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UNIDAD DE TRANSPARENCIA\Unidad Transparencia 13-12-24\RESPALDO MAQUINA PAO\Cuadros para la página oficial del IJC\Presupuesto Rebeca\"/>
    </mc:Choice>
  </mc:AlternateContent>
  <xr:revisionPtr revIDLastSave="0" documentId="13_ncr:1_{54790E5E-C7D7-41BE-9591-7E93C48F0FC2}" xr6:coauthVersionLast="47" xr6:coauthVersionMax="47" xr10:uidLastSave="{00000000-0000-0000-0000-000000000000}"/>
  <bookViews>
    <workbookView xWindow="-120" yWindow="-120" windowWidth="29040" windowHeight="15720" tabRatio="789" xr2:uid="{5F0647FA-A47C-4DC7-9E78-10D2657992C8}"/>
  </bookViews>
  <sheets>
    <sheet name="Proy Ppto E COG" sheetId="1" r:id="rId1"/>
  </sheets>
  <definedNames>
    <definedName name="_xlnm.Print_Area" localSheetId="0">'Proy Ppto E COG'!$B$1:$O$87</definedName>
    <definedName name="_xlnm.Print_Titles" localSheetId="0">'Proy Ppto E COG'!$5:$7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0" i="1" l="1"/>
  <c r="N80" i="1"/>
  <c r="M80" i="1"/>
  <c r="L80" i="1"/>
  <c r="K80" i="1"/>
  <c r="J80" i="1"/>
  <c r="I80" i="1"/>
  <c r="H80" i="1"/>
  <c r="G80" i="1"/>
  <c r="F80" i="1"/>
  <c r="E80" i="1"/>
  <c r="O79" i="1"/>
  <c r="N79" i="1"/>
  <c r="M79" i="1"/>
  <c r="L79" i="1"/>
  <c r="K79" i="1"/>
  <c r="J79" i="1"/>
  <c r="I79" i="1"/>
  <c r="H79" i="1"/>
  <c r="G79" i="1"/>
  <c r="F79" i="1"/>
  <c r="E79" i="1"/>
  <c r="O78" i="1"/>
  <c r="N78" i="1"/>
  <c r="M78" i="1"/>
  <c r="L78" i="1"/>
  <c r="K78" i="1"/>
  <c r="J78" i="1"/>
  <c r="I78" i="1"/>
  <c r="H78" i="1"/>
  <c r="G78" i="1"/>
  <c r="F78" i="1"/>
  <c r="E78" i="1"/>
  <c r="O77" i="1"/>
  <c r="N77" i="1"/>
  <c r="M77" i="1"/>
  <c r="L77" i="1"/>
  <c r="K77" i="1"/>
  <c r="J77" i="1"/>
  <c r="I77" i="1"/>
  <c r="H77" i="1"/>
  <c r="G77" i="1"/>
  <c r="F77" i="1"/>
  <c r="E77" i="1"/>
  <c r="O76" i="1"/>
  <c r="N76" i="1"/>
  <c r="M76" i="1"/>
  <c r="L76" i="1"/>
  <c r="K76" i="1"/>
  <c r="J76" i="1"/>
  <c r="I76" i="1"/>
  <c r="H76" i="1"/>
  <c r="G76" i="1"/>
  <c r="F76" i="1"/>
  <c r="E76" i="1"/>
  <c r="O75" i="1"/>
  <c r="N75" i="1"/>
  <c r="M75" i="1"/>
  <c r="L75" i="1"/>
  <c r="K75" i="1"/>
  <c r="J75" i="1"/>
  <c r="I75" i="1"/>
  <c r="H75" i="1"/>
  <c r="G75" i="1"/>
  <c r="F75" i="1"/>
  <c r="E75" i="1"/>
  <c r="O74" i="1"/>
  <c r="N74" i="1"/>
  <c r="M74" i="1"/>
  <c r="L74" i="1"/>
  <c r="K74" i="1"/>
  <c r="J74" i="1"/>
  <c r="I74" i="1"/>
  <c r="H74" i="1"/>
  <c r="G74" i="1"/>
  <c r="F74" i="1"/>
  <c r="E74" i="1"/>
  <c r="O73" i="1"/>
  <c r="N73" i="1"/>
  <c r="M73" i="1"/>
  <c r="L73" i="1"/>
  <c r="K73" i="1"/>
  <c r="J73" i="1"/>
  <c r="I73" i="1"/>
  <c r="H73" i="1"/>
  <c r="G73" i="1"/>
  <c r="F73" i="1"/>
  <c r="E73" i="1"/>
  <c r="O72" i="1"/>
  <c r="N72" i="1"/>
  <c r="M72" i="1"/>
  <c r="L72" i="1"/>
  <c r="K72" i="1"/>
  <c r="J72" i="1"/>
  <c r="I72" i="1"/>
  <c r="H72" i="1"/>
  <c r="G72" i="1"/>
  <c r="F72" i="1"/>
  <c r="E72" i="1"/>
  <c r="O71" i="1"/>
  <c r="N71" i="1"/>
  <c r="M71" i="1"/>
  <c r="L71" i="1"/>
  <c r="K71" i="1"/>
  <c r="J71" i="1"/>
  <c r="I71" i="1"/>
  <c r="H71" i="1"/>
  <c r="G71" i="1"/>
  <c r="F71" i="1"/>
  <c r="E71" i="1"/>
  <c r="O70" i="1"/>
  <c r="N70" i="1"/>
  <c r="M70" i="1"/>
  <c r="L70" i="1"/>
  <c r="K70" i="1"/>
  <c r="J70" i="1"/>
  <c r="I70" i="1"/>
  <c r="H70" i="1"/>
  <c r="G70" i="1"/>
  <c r="F70" i="1"/>
  <c r="E70" i="1"/>
  <c r="O69" i="1"/>
  <c r="N69" i="1"/>
  <c r="M69" i="1"/>
  <c r="L69" i="1"/>
  <c r="K69" i="1"/>
  <c r="J69" i="1"/>
  <c r="I69" i="1"/>
  <c r="H69" i="1"/>
  <c r="G69" i="1"/>
  <c r="F69" i="1"/>
  <c r="E69" i="1"/>
  <c r="O68" i="1"/>
  <c r="N68" i="1"/>
  <c r="M68" i="1"/>
  <c r="L68" i="1"/>
  <c r="K68" i="1"/>
  <c r="J68" i="1"/>
  <c r="I68" i="1"/>
  <c r="H68" i="1"/>
  <c r="G68" i="1"/>
  <c r="F68" i="1"/>
  <c r="E68" i="1"/>
  <c r="O67" i="1"/>
  <c r="N67" i="1"/>
  <c r="M67" i="1"/>
  <c r="L67" i="1"/>
  <c r="K67" i="1"/>
  <c r="J67" i="1"/>
  <c r="I67" i="1"/>
  <c r="H67" i="1"/>
  <c r="G67" i="1"/>
  <c r="F67" i="1"/>
  <c r="E67" i="1"/>
  <c r="O66" i="1"/>
  <c r="N66" i="1"/>
  <c r="M66" i="1"/>
  <c r="L66" i="1"/>
  <c r="K66" i="1"/>
  <c r="J66" i="1"/>
  <c r="I66" i="1"/>
  <c r="H66" i="1"/>
  <c r="G66" i="1"/>
  <c r="F66" i="1"/>
  <c r="E66" i="1"/>
  <c r="O65" i="1"/>
  <c r="N65" i="1"/>
  <c r="M65" i="1"/>
  <c r="L65" i="1"/>
  <c r="K65" i="1"/>
  <c r="J65" i="1"/>
  <c r="I65" i="1"/>
  <c r="H65" i="1"/>
  <c r="G65" i="1"/>
  <c r="F65" i="1"/>
  <c r="E65" i="1"/>
  <c r="O64" i="1"/>
  <c r="N64" i="1"/>
  <c r="M64" i="1"/>
  <c r="L64" i="1"/>
  <c r="K64" i="1"/>
  <c r="J64" i="1"/>
  <c r="I64" i="1"/>
  <c r="H64" i="1"/>
  <c r="G64" i="1"/>
  <c r="F64" i="1"/>
  <c r="E64" i="1"/>
  <c r="O63" i="1"/>
  <c r="N63" i="1"/>
  <c r="M63" i="1"/>
  <c r="L63" i="1"/>
  <c r="K63" i="1"/>
  <c r="J63" i="1"/>
  <c r="I63" i="1"/>
  <c r="H63" i="1"/>
  <c r="G63" i="1"/>
  <c r="F63" i="1"/>
  <c r="E63" i="1"/>
  <c r="O62" i="1"/>
  <c r="N62" i="1"/>
  <c r="M62" i="1"/>
  <c r="L62" i="1"/>
  <c r="K62" i="1"/>
  <c r="J62" i="1"/>
  <c r="I62" i="1"/>
  <c r="H62" i="1"/>
  <c r="G62" i="1"/>
  <c r="F62" i="1"/>
  <c r="E62" i="1"/>
  <c r="O61" i="1"/>
  <c r="N61" i="1"/>
  <c r="M61" i="1"/>
  <c r="L61" i="1"/>
  <c r="K61" i="1"/>
  <c r="J61" i="1"/>
  <c r="I61" i="1"/>
  <c r="H61" i="1"/>
  <c r="G61" i="1"/>
  <c r="F61" i="1"/>
  <c r="E61" i="1"/>
  <c r="O60" i="1"/>
  <c r="N60" i="1"/>
  <c r="M60" i="1"/>
  <c r="L60" i="1"/>
  <c r="K60" i="1"/>
  <c r="J60" i="1"/>
  <c r="I60" i="1"/>
  <c r="H60" i="1"/>
  <c r="G60" i="1"/>
  <c r="F60" i="1"/>
  <c r="E60" i="1"/>
  <c r="O59" i="1"/>
  <c r="N59" i="1"/>
  <c r="M59" i="1"/>
  <c r="L59" i="1"/>
  <c r="K59" i="1"/>
  <c r="J59" i="1"/>
  <c r="I59" i="1"/>
  <c r="H59" i="1"/>
  <c r="G59" i="1"/>
  <c r="F59" i="1"/>
  <c r="E59" i="1"/>
  <c r="O58" i="1"/>
  <c r="N58" i="1"/>
  <c r="M58" i="1"/>
  <c r="L58" i="1"/>
  <c r="K58" i="1"/>
  <c r="J58" i="1"/>
  <c r="I58" i="1"/>
  <c r="H58" i="1"/>
  <c r="G58" i="1"/>
  <c r="F58" i="1"/>
  <c r="E58" i="1"/>
  <c r="O57" i="1"/>
  <c r="N57" i="1"/>
  <c r="M57" i="1"/>
  <c r="L57" i="1"/>
  <c r="K57" i="1"/>
  <c r="J57" i="1"/>
  <c r="I57" i="1"/>
  <c r="H57" i="1"/>
  <c r="G57" i="1"/>
  <c r="F57" i="1"/>
  <c r="E57" i="1"/>
  <c r="O56" i="1"/>
  <c r="N56" i="1"/>
  <c r="M56" i="1"/>
  <c r="L56" i="1"/>
  <c r="K56" i="1"/>
  <c r="J56" i="1"/>
  <c r="I56" i="1"/>
  <c r="H56" i="1"/>
  <c r="G56" i="1"/>
  <c r="F56" i="1"/>
  <c r="E56" i="1"/>
  <c r="O55" i="1"/>
  <c r="N55" i="1"/>
  <c r="M55" i="1"/>
  <c r="L55" i="1"/>
  <c r="K55" i="1"/>
  <c r="J55" i="1"/>
  <c r="I55" i="1"/>
  <c r="H55" i="1"/>
  <c r="G55" i="1"/>
  <c r="F55" i="1"/>
  <c r="E55" i="1"/>
  <c r="O54" i="1"/>
  <c r="N54" i="1"/>
  <c r="M54" i="1"/>
  <c r="L54" i="1"/>
  <c r="K54" i="1"/>
  <c r="J54" i="1"/>
  <c r="I54" i="1"/>
  <c r="H54" i="1"/>
  <c r="G54" i="1"/>
  <c r="F54" i="1"/>
  <c r="E54" i="1"/>
  <c r="O53" i="1"/>
  <c r="N53" i="1"/>
  <c r="M53" i="1"/>
  <c r="L53" i="1"/>
  <c r="K53" i="1"/>
  <c r="J53" i="1"/>
  <c r="I53" i="1"/>
  <c r="H53" i="1"/>
  <c r="G53" i="1"/>
  <c r="F53" i="1"/>
  <c r="E53" i="1"/>
  <c r="O52" i="1"/>
  <c r="N52" i="1"/>
  <c r="M52" i="1"/>
  <c r="L52" i="1"/>
  <c r="K52" i="1"/>
  <c r="J52" i="1"/>
  <c r="I52" i="1"/>
  <c r="H52" i="1"/>
  <c r="G52" i="1"/>
  <c r="F52" i="1"/>
  <c r="E52" i="1"/>
  <c r="O51" i="1"/>
  <c r="N51" i="1"/>
  <c r="M51" i="1"/>
  <c r="L51" i="1"/>
  <c r="K51" i="1"/>
  <c r="J51" i="1"/>
  <c r="I51" i="1"/>
  <c r="H51" i="1"/>
  <c r="G51" i="1"/>
  <c r="F51" i="1"/>
  <c r="E51" i="1"/>
  <c r="O50" i="1"/>
  <c r="N50" i="1"/>
  <c r="M50" i="1"/>
  <c r="L50" i="1"/>
  <c r="K50" i="1"/>
  <c r="J50" i="1"/>
  <c r="I50" i="1"/>
  <c r="H50" i="1"/>
  <c r="G50" i="1"/>
  <c r="F50" i="1"/>
  <c r="E50" i="1"/>
  <c r="O49" i="1"/>
  <c r="N49" i="1"/>
  <c r="M49" i="1"/>
  <c r="L49" i="1"/>
  <c r="K49" i="1"/>
  <c r="J49" i="1"/>
  <c r="I49" i="1"/>
  <c r="H49" i="1"/>
  <c r="G49" i="1"/>
  <c r="F49" i="1"/>
  <c r="E49" i="1"/>
  <c r="O48" i="1"/>
  <c r="N48" i="1"/>
  <c r="M48" i="1"/>
  <c r="L48" i="1"/>
  <c r="K48" i="1"/>
  <c r="J48" i="1"/>
  <c r="I48" i="1"/>
  <c r="H48" i="1"/>
  <c r="G48" i="1"/>
  <c r="F48" i="1"/>
  <c r="E48" i="1"/>
  <c r="O46" i="1"/>
  <c r="N46" i="1"/>
  <c r="M46" i="1"/>
  <c r="L46" i="1"/>
  <c r="K46" i="1"/>
  <c r="J46" i="1"/>
  <c r="I46" i="1"/>
  <c r="H46" i="1"/>
  <c r="G46" i="1"/>
  <c r="F46" i="1"/>
  <c r="E46" i="1"/>
  <c r="O45" i="1"/>
  <c r="N45" i="1"/>
  <c r="M45" i="1"/>
  <c r="L45" i="1"/>
  <c r="K45" i="1"/>
  <c r="J45" i="1"/>
  <c r="I45" i="1"/>
  <c r="H45" i="1"/>
  <c r="G45" i="1"/>
  <c r="F45" i="1"/>
  <c r="E45" i="1"/>
  <c r="O44" i="1"/>
  <c r="N44" i="1"/>
  <c r="M44" i="1"/>
  <c r="L44" i="1"/>
  <c r="K44" i="1"/>
  <c r="J44" i="1"/>
  <c r="I44" i="1"/>
  <c r="H44" i="1"/>
  <c r="G44" i="1"/>
  <c r="F44" i="1"/>
  <c r="E44" i="1"/>
  <c r="O43" i="1"/>
  <c r="N43" i="1"/>
  <c r="M43" i="1"/>
  <c r="L43" i="1"/>
  <c r="K43" i="1"/>
  <c r="J43" i="1"/>
  <c r="I43" i="1"/>
  <c r="H43" i="1"/>
  <c r="G43" i="1"/>
  <c r="F43" i="1"/>
  <c r="E43" i="1"/>
  <c r="O42" i="1"/>
  <c r="N42" i="1"/>
  <c r="M42" i="1"/>
  <c r="L42" i="1"/>
  <c r="K42" i="1"/>
  <c r="J42" i="1"/>
  <c r="I42" i="1"/>
  <c r="H42" i="1"/>
  <c r="G42" i="1"/>
  <c r="F42" i="1"/>
  <c r="E42" i="1"/>
  <c r="O41" i="1"/>
  <c r="N41" i="1"/>
  <c r="M41" i="1"/>
  <c r="L41" i="1"/>
  <c r="K41" i="1"/>
  <c r="J41" i="1"/>
  <c r="I41" i="1"/>
  <c r="H41" i="1"/>
  <c r="G41" i="1"/>
  <c r="F41" i="1"/>
  <c r="E41" i="1"/>
  <c r="O40" i="1"/>
  <c r="N40" i="1"/>
  <c r="M40" i="1"/>
  <c r="L40" i="1"/>
  <c r="K40" i="1"/>
  <c r="J40" i="1"/>
  <c r="I40" i="1"/>
  <c r="H40" i="1"/>
  <c r="G40" i="1"/>
  <c r="F40" i="1"/>
  <c r="E40" i="1"/>
  <c r="O39" i="1"/>
  <c r="N39" i="1"/>
  <c r="M39" i="1"/>
  <c r="L39" i="1"/>
  <c r="K39" i="1"/>
  <c r="J39" i="1"/>
  <c r="I39" i="1"/>
  <c r="H39" i="1"/>
  <c r="G39" i="1"/>
  <c r="F39" i="1"/>
  <c r="E39" i="1"/>
  <c r="O38" i="1"/>
  <c r="N38" i="1"/>
  <c r="M38" i="1"/>
  <c r="L38" i="1"/>
  <c r="K38" i="1"/>
  <c r="J38" i="1"/>
  <c r="I38" i="1"/>
  <c r="H38" i="1"/>
  <c r="G38" i="1"/>
  <c r="F38" i="1"/>
  <c r="E38" i="1"/>
  <c r="O37" i="1"/>
  <c r="N37" i="1"/>
  <c r="M37" i="1"/>
  <c r="L37" i="1"/>
  <c r="K37" i="1"/>
  <c r="J37" i="1"/>
  <c r="I37" i="1"/>
  <c r="H37" i="1"/>
  <c r="G37" i="1"/>
  <c r="F37" i="1"/>
  <c r="E37" i="1"/>
  <c r="O35" i="1"/>
  <c r="N35" i="1"/>
  <c r="M35" i="1"/>
  <c r="L35" i="1"/>
  <c r="K35" i="1"/>
  <c r="J35" i="1"/>
  <c r="I35" i="1"/>
  <c r="H35" i="1"/>
  <c r="G35" i="1"/>
  <c r="F35" i="1"/>
  <c r="E35" i="1"/>
  <c r="O34" i="1"/>
  <c r="N34" i="1"/>
  <c r="M34" i="1"/>
  <c r="L34" i="1"/>
  <c r="K34" i="1"/>
  <c r="J34" i="1"/>
  <c r="I34" i="1"/>
  <c r="H34" i="1"/>
  <c r="G34" i="1"/>
  <c r="F34" i="1"/>
  <c r="E34" i="1"/>
  <c r="O33" i="1"/>
  <c r="N33" i="1"/>
  <c r="M33" i="1"/>
  <c r="L33" i="1"/>
  <c r="K33" i="1"/>
  <c r="J33" i="1"/>
  <c r="I33" i="1"/>
  <c r="H33" i="1"/>
  <c r="G33" i="1"/>
  <c r="F33" i="1"/>
  <c r="E33" i="1"/>
  <c r="O32" i="1"/>
  <c r="N32" i="1"/>
  <c r="M32" i="1"/>
  <c r="L32" i="1"/>
  <c r="K32" i="1"/>
  <c r="J32" i="1"/>
  <c r="I32" i="1"/>
  <c r="H32" i="1"/>
  <c r="G32" i="1"/>
  <c r="F32" i="1"/>
  <c r="E32" i="1"/>
  <c r="O31" i="1"/>
  <c r="N31" i="1"/>
  <c r="M31" i="1"/>
  <c r="L31" i="1"/>
  <c r="K31" i="1"/>
  <c r="J31" i="1"/>
  <c r="I31" i="1"/>
  <c r="H31" i="1"/>
  <c r="G31" i="1"/>
  <c r="F31" i="1"/>
  <c r="E31" i="1"/>
  <c r="O30" i="1"/>
  <c r="N30" i="1"/>
  <c r="M30" i="1"/>
  <c r="L30" i="1"/>
  <c r="K30" i="1"/>
  <c r="J30" i="1"/>
  <c r="I30" i="1"/>
  <c r="H30" i="1"/>
  <c r="G30" i="1"/>
  <c r="F30" i="1"/>
  <c r="E30" i="1"/>
  <c r="O29" i="1"/>
  <c r="N29" i="1"/>
  <c r="M29" i="1"/>
  <c r="L29" i="1"/>
  <c r="K29" i="1"/>
  <c r="J29" i="1"/>
  <c r="I29" i="1"/>
  <c r="H29" i="1"/>
  <c r="G29" i="1"/>
  <c r="F29" i="1"/>
  <c r="E29" i="1"/>
  <c r="O28" i="1"/>
  <c r="N28" i="1"/>
  <c r="M28" i="1"/>
  <c r="L28" i="1"/>
  <c r="K28" i="1"/>
  <c r="J28" i="1"/>
  <c r="I28" i="1"/>
  <c r="H28" i="1"/>
  <c r="G28" i="1"/>
  <c r="F28" i="1"/>
  <c r="E28" i="1"/>
  <c r="O26" i="1"/>
  <c r="N26" i="1"/>
  <c r="M26" i="1"/>
  <c r="L26" i="1"/>
  <c r="K26" i="1"/>
  <c r="J26" i="1"/>
  <c r="I26" i="1"/>
  <c r="H26" i="1"/>
  <c r="G26" i="1"/>
  <c r="F26" i="1"/>
  <c r="E26" i="1"/>
  <c r="O25" i="1"/>
  <c r="N25" i="1"/>
  <c r="M25" i="1"/>
  <c r="L25" i="1"/>
  <c r="K25" i="1"/>
  <c r="J25" i="1"/>
  <c r="I25" i="1"/>
  <c r="H25" i="1"/>
  <c r="G25" i="1"/>
  <c r="F25" i="1"/>
  <c r="E25" i="1"/>
  <c r="O24" i="1"/>
  <c r="N24" i="1"/>
  <c r="M24" i="1"/>
  <c r="L24" i="1"/>
  <c r="K24" i="1"/>
  <c r="J24" i="1"/>
  <c r="I24" i="1"/>
  <c r="H24" i="1"/>
  <c r="G24" i="1"/>
  <c r="F24" i="1"/>
  <c r="E24" i="1"/>
  <c r="O23" i="1"/>
  <c r="N23" i="1"/>
  <c r="M23" i="1"/>
  <c r="L23" i="1"/>
  <c r="K23" i="1"/>
  <c r="J23" i="1"/>
  <c r="I23" i="1"/>
  <c r="H23" i="1"/>
  <c r="G23" i="1"/>
  <c r="F23" i="1"/>
  <c r="E23" i="1"/>
  <c r="O21" i="1"/>
  <c r="N21" i="1"/>
  <c r="M21" i="1"/>
  <c r="L21" i="1"/>
  <c r="K21" i="1"/>
  <c r="J21" i="1"/>
  <c r="I21" i="1"/>
  <c r="H21" i="1"/>
  <c r="G21" i="1"/>
  <c r="F21" i="1"/>
  <c r="E21" i="1"/>
  <c r="O20" i="1"/>
  <c r="N20" i="1"/>
  <c r="M20" i="1"/>
  <c r="L20" i="1"/>
  <c r="K20" i="1"/>
  <c r="J20" i="1"/>
  <c r="I20" i="1"/>
  <c r="H20" i="1"/>
  <c r="G20" i="1"/>
  <c r="F20" i="1"/>
  <c r="E20" i="1"/>
  <c r="O19" i="1"/>
  <c r="N19" i="1"/>
  <c r="M19" i="1"/>
  <c r="L19" i="1"/>
  <c r="K19" i="1"/>
  <c r="J19" i="1"/>
  <c r="I19" i="1"/>
  <c r="H19" i="1"/>
  <c r="G19" i="1"/>
  <c r="F19" i="1"/>
  <c r="E19" i="1"/>
  <c r="O18" i="1"/>
  <c r="N18" i="1"/>
  <c r="M18" i="1"/>
  <c r="L18" i="1"/>
  <c r="K18" i="1"/>
  <c r="J18" i="1"/>
  <c r="I18" i="1"/>
  <c r="H18" i="1"/>
  <c r="G18" i="1"/>
  <c r="F18" i="1"/>
  <c r="E18" i="1"/>
  <c r="O16" i="1"/>
  <c r="N16" i="1"/>
  <c r="M16" i="1"/>
  <c r="L16" i="1"/>
  <c r="K16" i="1"/>
  <c r="J16" i="1"/>
  <c r="I16" i="1"/>
  <c r="H16" i="1"/>
  <c r="G16" i="1"/>
  <c r="F16" i="1"/>
  <c r="E16" i="1"/>
  <c r="O15" i="1"/>
  <c r="N15" i="1"/>
  <c r="M15" i="1"/>
  <c r="L15" i="1"/>
  <c r="K15" i="1"/>
  <c r="J15" i="1"/>
  <c r="I15" i="1"/>
  <c r="H15" i="1"/>
  <c r="G15" i="1"/>
  <c r="F15" i="1"/>
  <c r="E15" i="1"/>
  <c r="O14" i="1"/>
  <c r="N14" i="1"/>
  <c r="M14" i="1"/>
  <c r="L14" i="1"/>
  <c r="K14" i="1"/>
  <c r="J14" i="1"/>
  <c r="I14" i="1"/>
  <c r="H14" i="1"/>
  <c r="G14" i="1"/>
  <c r="F14" i="1"/>
  <c r="E14" i="1"/>
  <c r="O13" i="1"/>
  <c r="N13" i="1"/>
  <c r="M13" i="1"/>
  <c r="L13" i="1"/>
  <c r="K13" i="1"/>
  <c r="J13" i="1"/>
  <c r="I13" i="1"/>
  <c r="H13" i="1"/>
  <c r="G13" i="1"/>
  <c r="F13" i="1"/>
  <c r="E13" i="1"/>
  <c r="O11" i="1"/>
  <c r="N11" i="1"/>
  <c r="M11" i="1"/>
  <c r="L11" i="1"/>
  <c r="K11" i="1"/>
  <c r="J11" i="1"/>
  <c r="I11" i="1"/>
  <c r="H11" i="1"/>
  <c r="G11" i="1"/>
  <c r="F11" i="1"/>
  <c r="E11" i="1"/>
  <c r="O10" i="1"/>
  <c r="N10" i="1"/>
  <c r="M10" i="1"/>
  <c r="L10" i="1"/>
  <c r="K10" i="1"/>
  <c r="J10" i="1"/>
  <c r="I10" i="1"/>
  <c r="H10" i="1"/>
  <c r="G10" i="1"/>
  <c r="F10" i="1"/>
  <c r="E10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6" i="1"/>
  <c r="D45" i="1"/>
  <c r="D44" i="1"/>
  <c r="D43" i="1"/>
  <c r="D42" i="1"/>
  <c r="D41" i="1"/>
  <c r="D40" i="1"/>
  <c r="D39" i="1"/>
  <c r="D38" i="1"/>
  <c r="D37" i="1"/>
  <c r="D35" i="1"/>
  <c r="D34" i="1"/>
  <c r="D33" i="1"/>
  <c r="D32" i="1"/>
  <c r="D31" i="1"/>
  <c r="D30" i="1"/>
  <c r="D29" i="1"/>
  <c r="D28" i="1"/>
  <c r="D26" i="1"/>
  <c r="D25" i="1"/>
  <c r="D24" i="1"/>
  <c r="D23" i="1"/>
  <c r="D21" i="1"/>
  <c r="D20" i="1"/>
  <c r="D19" i="1"/>
  <c r="D18" i="1"/>
  <c r="D16" i="1"/>
  <c r="D15" i="1"/>
  <c r="D14" i="1"/>
  <c r="D13" i="1"/>
  <c r="D11" i="1"/>
  <c r="D10" i="1"/>
  <c r="C47" i="1" l="1"/>
  <c r="C9" i="1" l="1"/>
  <c r="K12" i="1"/>
  <c r="J12" i="1"/>
  <c r="I12" i="1"/>
  <c r="H12" i="1"/>
  <c r="G12" i="1"/>
  <c r="F12" i="1"/>
  <c r="D12" i="1"/>
  <c r="O12" i="1"/>
  <c r="E12" i="1"/>
  <c r="N12" i="1"/>
  <c r="M12" i="1"/>
  <c r="L12" i="1"/>
  <c r="J47" i="1"/>
  <c r="I47" i="1"/>
  <c r="H47" i="1"/>
  <c r="G47" i="1"/>
  <c r="D47" i="1"/>
  <c r="F47" i="1"/>
  <c r="E47" i="1"/>
  <c r="O47" i="1"/>
  <c r="N47" i="1"/>
  <c r="M47" i="1"/>
  <c r="L47" i="1"/>
  <c r="K47" i="1"/>
  <c r="C17" i="1"/>
  <c r="C8" i="1" s="1"/>
  <c r="M22" i="1"/>
  <c r="L22" i="1"/>
  <c r="K22" i="1"/>
  <c r="J22" i="1"/>
  <c r="I22" i="1"/>
  <c r="G22" i="1"/>
  <c r="H22" i="1"/>
  <c r="F22" i="1"/>
  <c r="E22" i="1"/>
  <c r="D22" i="1"/>
  <c r="O22" i="1"/>
  <c r="N22" i="1"/>
  <c r="C27" i="1"/>
  <c r="O36" i="1"/>
  <c r="N36" i="1"/>
  <c r="M36" i="1"/>
  <c r="K36" i="1"/>
  <c r="H36" i="1"/>
  <c r="G36" i="1"/>
  <c r="J36" i="1"/>
  <c r="L36" i="1"/>
  <c r="I36" i="1"/>
  <c r="F36" i="1"/>
  <c r="E36" i="1"/>
  <c r="D36" i="1"/>
  <c r="G8" i="1" l="1"/>
  <c r="F8" i="1"/>
  <c r="E8" i="1"/>
  <c r="N8" i="1"/>
  <c r="D8" i="1"/>
  <c r="O8" i="1"/>
  <c r="M8" i="1"/>
  <c r="K8" i="1"/>
  <c r="L8" i="1"/>
  <c r="J8" i="1"/>
  <c r="I8" i="1"/>
  <c r="H8" i="1"/>
  <c r="F27" i="1"/>
  <c r="E27" i="1"/>
  <c r="O27" i="1"/>
  <c r="N27" i="1"/>
  <c r="L27" i="1"/>
  <c r="J27" i="1"/>
  <c r="D27" i="1"/>
  <c r="M27" i="1"/>
  <c r="K27" i="1"/>
  <c r="I27" i="1"/>
  <c r="H27" i="1"/>
  <c r="G27" i="1"/>
  <c r="D17" i="1"/>
  <c r="O17" i="1"/>
  <c r="H17" i="1"/>
  <c r="L17" i="1"/>
  <c r="N17" i="1"/>
  <c r="M17" i="1"/>
  <c r="K17" i="1"/>
  <c r="J17" i="1"/>
  <c r="G17" i="1"/>
  <c r="F17" i="1"/>
  <c r="E17" i="1"/>
  <c r="I17" i="1"/>
  <c r="L9" i="1"/>
  <c r="K9" i="1"/>
  <c r="J9" i="1"/>
  <c r="I9" i="1"/>
  <c r="E9" i="1"/>
  <c r="D9" i="1"/>
  <c r="H9" i="1"/>
  <c r="F9" i="1"/>
  <c r="G9" i="1"/>
  <c r="O9" i="1"/>
  <c r="N9" i="1"/>
  <c r="M9" i="1"/>
</calcChain>
</file>

<file path=xl/sharedStrings.xml><?xml version="1.0" encoding="utf-8"?>
<sst xmlns="http://schemas.openxmlformats.org/spreadsheetml/2006/main" count="88" uniqueCount="88">
  <si>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</si>
  <si>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</si>
  <si>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</si>
  <si>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</si>
  <si>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</si>
  <si>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</si>
  <si>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</si>
  <si>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</si>
  <si>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</si>
  <si>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</si>
  <si>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</si>
  <si>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</si>
  <si>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</si>
  <si>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</si>
  <si>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</si>
  <si>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</si>
  <si>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</si>
  <si>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</si>
  <si>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</si>
  <si>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</si>
  <si>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</si>
  <si>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</si>
  <si>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</si>
  <si>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</si>
  <si>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</si>
  <si>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</si>
  <si>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</si>
  <si>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</si>
  <si>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</si>
  <si>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</si>
  <si>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</si>
  <si>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</si>
  <si>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</si>
  <si>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</si>
  <si>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</si>
  <si>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</si>
  <si>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</si>
  <si>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</si>
  <si>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</si>
  <si>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</si>
  <si>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</si>
  <si>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</si>
  <si>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</si>
  <si>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</si>
  <si>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</si>
  <si>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</si>
  <si>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</si>
  <si>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</si>
  <si>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</si>
  <si>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</si>
  <si>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</si>
  <si>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</si>
  <si>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</si>
  <si>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</si>
  <si>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</si>
  <si>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</si>
  <si>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</si>
  <si>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</si>
  <si>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</si>
  <si>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</si>
  <si>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</si>
  <si>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</si>
  <si>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</si>
  <si>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</si>
  <si>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</si>
  <si>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</si>
  <si>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</si>
  <si>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</si>
  <si>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</si>
  <si>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</si>
  <si>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</si>
  <si>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</si>
  <si>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</si>
  <si>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</si>
  <si>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</si>
  <si>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</si>
  <si>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</si>
  <si>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</si>
  <si>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</si>
  <si>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</si>
  <si>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</si>
  <si>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</si>
  <si>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</si>
  <si>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</si>
  <si>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</si>
  <si>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Entidad Federativa JALISCO/Municipio GUADALAJARA</t>
  </si>
  <si>
    <t>Alimentos y utensilios</t>
  </si>
  <si>
    <t>Calendario Presupuesto de Egresos para 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</si>
</sst>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Questrial"/>
    </font>
    <font>
      <b/>
      <sz val="12"/>
      <color theme="1"/>
      <name val="Quest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b/>
      <sz val="10"/>
      <color theme="1"/>
      <name val="Questrial"/>
    </font>
    <font>
      <sz val="10"/>
      <color theme="1"/>
      <name val="Questrial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5" fillId="0" borderId="0"/>
  </cellStyleXfs>
  <cellXfs count="20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2" fillId="2" borderId="1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1" fillId="0" borderId="0" xfId="1" applyNumberFormat="1" applyFont="1"/>
    <xf numFmtId="0" fontId="7" fillId="2" borderId="2" xfId="0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7" fillId="3" borderId="2" xfId="0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3" fontId="7" fillId="0" borderId="3" xfId="0" applyNumberFormat="1" applyFont="1" applyBorder="1" applyAlignment="1">
      <alignment horizontal="right" vertical="center" wrapText="1"/>
    </xf>
    <xf numFmtId="0" fontId="7" fillId="0" borderId="0" xfId="0" applyFont="1"/>
    <xf numFmtId="0" fontId="8" fillId="0" borderId="2" xfId="0" applyFont="1" applyBorder="1" applyAlignment="1">
      <alignment horizontal="justify" vertical="center" wrapText="1"/>
    </xf>
    <xf numFmtId="3" fontId="8" fillId="0" borderId="3" xfId="0" applyNumberFormat="1" applyFont="1" applyBorder="1" applyAlignment="1">
      <alignment horizontal="right" vertical="center" wrapText="1"/>
    </xf>
    <xf numFmtId="3" fontId="8" fillId="0" borderId="0" xfId="0" applyNumberFormat="1" applyFont="1"/>
    <xf numFmtId="0" fontId="2" fillId="2" borderId="4" xfId="0" applyFont="1" applyFill="1" applyBorder="1" applyAlignment="1">
      <alignment horizontal="left" vertical="center"/>
    </xf>
  </cellXfs>
  <cellStyles count="4">
    <cellStyle name="Moneda" xfId="1" builtinId="4"/>
    <cellStyle name="Normal" xfId="0" builtinId="0"/>
    <cellStyle name="Normal 2 2" xfId="2" xr:uid="{1A85980D-9921-4DE2-8D35-7C62F3928E43}"/>
    <cellStyle name="Normal 3" xfId="3" xr:uid="{CA5D6F47-F190-47E0-93F6-DF01617A06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80</xdr:row>
      <xdr:rowOff>133350</xdr:rowOff>
    </xdr:from>
    <xdr:to>
      <xdr:col>9</xdr:col>
      <xdr:colOff>247650</xdr:colOff>
      <xdr:row>84</xdr:row>
      <xdr:rowOff>111262</xdr:rowOff>
    </xdr:to>
    <xdr:sp macro="" textlink="">
      <xdr:nvSpPr>
        <xdr:cNvPr id="11" name="Cuadro de texto 2">
          <a:extLst>
            <a:ext uri="{FF2B5EF4-FFF2-40B4-BE49-F238E27FC236}">
              <a16:creationId xmlns:a16="http://schemas.microsoft.com/office/drawing/2014/main" id="{06ADAFBA-4EC6-4F90-A28B-002D6607BC53}"/>
            </a:ext>
          </a:extLst>
        </xdr:cNvPr>
        <xdr:cNvSpPr txBox="1">
          <a:spLocks noChangeArrowheads="1"/>
        </xdr:cNvSpPr>
      </xdr:nvSpPr>
      <xdr:spPr bwMode="auto">
        <a:xfrm>
          <a:off x="4875068" y="20993100"/>
          <a:ext cx="4014355" cy="84382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_____________________________________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b="1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Ing. Gerardo Martínez Canchola</a:t>
          </a:r>
          <a:endParaRPr lang="es-MX" sz="1200" b="1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Director Administrativo del O.P.D. Instituto Jalisciense de Cancerología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66676</xdr:colOff>
      <xdr:row>81</xdr:row>
      <xdr:rowOff>95250</xdr:rowOff>
    </xdr:from>
    <xdr:to>
      <xdr:col>3</xdr:col>
      <xdr:colOff>361950</xdr:colOff>
      <xdr:row>85</xdr:row>
      <xdr:rowOff>24671</xdr:rowOff>
    </xdr:to>
    <xdr:sp macro="" textlink="">
      <xdr:nvSpPr>
        <xdr:cNvPr id="12" name="Cuadro de texto 2">
          <a:extLst>
            <a:ext uri="{FF2B5EF4-FFF2-40B4-BE49-F238E27FC236}">
              <a16:creationId xmlns:a16="http://schemas.microsoft.com/office/drawing/2014/main" id="{9DED0F71-07E2-4F1E-83EE-CD06A0B77DBF}"/>
            </a:ext>
          </a:extLst>
        </xdr:cNvPr>
        <xdr:cNvSpPr txBox="1">
          <a:spLocks noChangeArrowheads="1"/>
        </xdr:cNvSpPr>
      </xdr:nvSpPr>
      <xdr:spPr bwMode="auto">
        <a:xfrm>
          <a:off x="66676" y="21059775"/>
          <a:ext cx="3648074" cy="84382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_____________________________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b="1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Dr. Manuel Arias Novoa</a:t>
          </a:r>
          <a:endParaRPr lang="es-MX" sz="1200" b="1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Director General del O.P.D. Instituto Jalisciense de Cancerología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495300</xdr:colOff>
      <xdr:row>81</xdr:row>
      <xdr:rowOff>152400</xdr:rowOff>
    </xdr:from>
    <xdr:to>
      <xdr:col>14</xdr:col>
      <xdr:colOff>9525</xdr:colOff>
      <xdr:row>85</xdr:row>
      <xdr:rowOff>95676</xdr:rowOff>
    </xdr:to>
    <xdr:sp macro="" textlink="">
      <xdr:nvSpPr>
        <xdr:cNvPr id="13" name="Cuadro de texto 2">
          <a:extLst>
            <a:ext uri="{FF2B5EF4-FFF2-40B4-BE49-F238E27FC236}">
              <a16:creationId xmlns:a16="http://schemas.microsoft.com/office/drawing/2014/main" id="{178B9F5E-0805-484A-98DE-810FE84F9661}"/>
            </a:ext>
          </a:extLst>
        </xdr:cNvPr>
        <xdr:cNvSpPr txBox="1">
          <a:spLocks noChangeArrowheads="1"/>
        </xdr:cNvSpPr>
      </xdr:nvSpPr>
      <xdr:spPr bwMode="auto">
        <a:xfrm>
          <a:off x="9137073" y="21202650"/>
          <a:ext cx="3358861" cy="84382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____________________________________________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b="1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L.C.P. Silvia Herrera López</a:t>
          </a:r>
          <a:endParaRPr lang="es-MX" sz="1200" b="1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Jefa de Recursos Financieros del O.P.D. Instituto Jalisciense de Cancerología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753341</xdr:colOff>
      <xdr:row>0</xdr:row>
      <xdr:rowOff>0</xdr:rowOff>
    </xdr:from>
    <xdr:to>
      <xdr:col>2</xdr:col>
      <xdr:colOff>70263</xdr:colOff>
      <xdr:row>3</xdr:row>
      <xdr:rowOff>212193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E8340FD-556A-4AAE-AF37-800751EE3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3341" y="0"/>
          <a:ext cx="2607377" cy="887602"/>
        </a:xfrm>
        <a:prstGeom prst="rect">
          <a:avLst/>
        </a:prstGeom>
      </xdr:spPr>
    </xdr:pic>
    <xdr:clientData/>
  </xdr:twoCellAnchor>
  <xdr:twoCellAnchor>
    <xdr:from>
      <xdr:col>14</xdr:col>
      <xdr:colOff>554182</xdr:colOff>
      <xdr:row>0</xdr:row>
      <xdr:rowOff>8659</xdr:rowOff>
    </xdr:from>
    <xdr:to>
      <xdr:col>14</xdr:col>
      <xdr:colOff>744682</xdr:colOff>
      <xdr:row>3</xdr:row>
      <xdr:rowOff>161059</xdr:rowOff>
    </xdr:to>
    <xdr:grpSp>
      <xdr:nvGrpSpPr>
        <xdr:cNvPr id="9" name="Group 2">
          <a:extLst>
            <a:ext uri="{FF2B5EF4-FFF2-40B4-BE49-F238E27FC236}">
              <a16:creationId xmlns:a16="http://schemas.microsoft.com/office/drawing/2014/main" id="{E3AA2969-49D2-4473-83DE-2BD378A57899}"/>
            </a:ext>
          </a:extLst>
        </xdr:cNvPr>
        <xdr:cNvGrpSpPr>
          <a:grpSpLocks/>
        </xdr:cNvGrpSpPr>
      </xdr:nvGrpSpPr>
      <xdr:grpSpPr>
        <a:xfrm>
          <a:off x="13040591" y="8659"/>
          <a:ext cx="190500" cy="827809"/>
          <a:chOff x="0" y="0"/>
          <a:chExt cx="483234" cy="1355090"/>
        </a:xfrm>
      </xdr:grpSpPr>
      <xdr:sp macro="" textlink="">
        <xdr:nvSpPr>
          <xdr:cNvPr id="10" name="Graphic 3">
            <a:extLst>
              <a:ext uri="{FF2B5EF4-FFF2-40B4-BE49-F238E27FC236}">
                <a16:creationId xmlns:a16="http://schemas.microsoft.com/office/drawing/2014/main" id="{421BAF8C-72DC-E10E-CA54-BA9AA1279B57}"/>
              </a:ext>
            </a:extLst>
          </xdr:cNvPr>
          <xdr:cNvSpPr/>
        </xdr:nvSpPr>
        <xdr:spPr>
          <a:xfrm>
            <a:off x="64769" y="0"/>
            <a:ext cx="418465" cy="1355090"/>
          </a:xfrm>
          <a:custGeom>
            <a:avLst/>
            <a:gdLst/>
            <a:ahLst/>
            <a:cxnLst/>
            <a:rect l="l" t="t" r="r" b="b"/>
            <a:pathLst>
              <a:path w="418465" h="1355090">
                <a:moveTo>
                  <a:pt x="418465" y="0"/>
                </a:moveTo>
                <a:lnTo>
                  <a:pt x="0" y="0"/>
                </a:lnTo>
                <a:lnTo>
                  <a:pt x="0" y="1355090"/>
                </a:lnTo>
                <a:lnTo>
                  <a:pt x="418465" y="1355090"/>
                </a:lnTo>
                <a:lnTo>
                  <a:pt x="418465" y="0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4" name="Graphic 4">
            <a:extLst>
              <a:ext uri="{FF2B5EF4-FFF2-40B4-BE49-F238E27FC236}">
                <a16:creationId xmlns:a16="http://schemas.microsoft.com/office/drawing/2014/main" id="{1356801E-6BC2-1BAA-8204-37BF28B1C362}"/>
              </a:ext>
            </a:extLst>
          </xdr:cNvPr>
          <xdr:cNvSpPr/>
        </xdr:nvSpPr>
        <xdr:spPr>
          <a:xfrm>
            <a:off x="0" y="0"/>
            <a:ext cx="65405" cy="1355090"/>
          </a:xfrm>
          <a:custGeom>
            <a:avLst/>
            <a:gdLst/>
            <a:ahLst/>
            <a:cxnLst/>
            <a:rect l="l" t="t" r="r" b="b"/>
            <a:pathLst>
              <a:path w="65405" h="1355090">
                <a:moveTo>
                  <a:pt x="65392" y="0"/>
                </a:moveTo>
                <a:lnTo>
                  <a:pt x="0" y="0"/>
                </a:lnTo>
                <a:lnTo>
                  <a:pt x="0" y="1355090"/>
                </a:lnTo>
                <a:lnTo>
                  <a:pt x="65392" y="1355090"/>
                </a:lnTo>
                <a:lnTo>
                  <a:pt x="6539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CF2BB-5E30-42E8-A463-DED3DD68F1E3}">
  <dimension ref="B4:O93"/>
  <sheetViews>
    <sheetView tabSelected="1" zoomScale="110" zoomScaleNormal="110" workbookViewId="0">
      <selection activeCell="O2" sqref="O2"/>
    </sheetView>
  </sheetViews>
  <sheetFormatPr baseColWidth="10" defaultRowHeight="18" x14ac:dyDescent="0.4"/>
  <cols>
    <col min="1" max="1" width="11.42578125" style="1"/>
    <col min="2" max="2" width="37.85546875" style="1" customWidth="1"/>
    <col min="3" max="3" width="12.42578125" style="2" bestFit="1" customWidth="1"/>
    <col min="4" max="11" width="11.28515625" style="2" bestFit="1" customWidth="1"/>
    <col min="12" max="12" width="12.42578125" style="2" bestFit="1" customWidth="1"/>
    <col min="13" max="15" width="11.28515625" style="2" bestFit="1" customWidth="1"/>
    <col min="16" max="16384" width="11.42578125" style="1"/>
  </cols>
  <sheetData>
    <row r="4" spans="2:15" ht="18.75" thickBot="1" x14ac:dyDescent="0.45"/>
    <row r="5" spans="2:15" ht="18.75" thickBot="1" x14ac:dyDescent="0.45">
      <c r="B5" s="19" t="s">
        <v>85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6"/>
    </row>
    <row r="6" spans="2:15" ht="18.75" thickBot="1" x14ac:dyDescent="0.45">
      <c r="B6" s="19" t="s">
        <v>87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3"/>
    </row>
    <row r="7" spans="2:15" s="10" customFormat="1" ht="27" customHeight="1" thickBot="1" x14ac:dyDescent="0.4">
      <c r="B7" s="8"/>
      <c r="C7" s="9" t="s">
        <v>72</v>
      </c>
      <c r="D7" s="9" t="s">
        <v>73</v>
      </c>
      <c r="E7" s="9" t="s">
        <v>74</v>
      </c>
      <c r="F7" s="9" t="s">
        <v>75</v>
      </c>
      <c r="G7" s="9" t="s">
        <v>76</v>
      </c>
      <c r="H7" s="9" t="s">
        <v>77</v>
      </c>
      <c r="I7" s="9" t="s">
        <v>78</v>
      </c>
      <c r="J7" s="9" t="s">
        <v>79</v>
      </c>
      <c r="K7" s="9" t="s">
        <v>80</v>
      </c>
      <c r="L7" s="9" t="s">
        <v>81</v>
      </c>
      <c r="M7" s="9" t="s">
        <v>82</v>
      </c>
      <c r="N7" s="9" t="s">
        <v>83</v>
      </c>
      <c r="O7" s="9" t="s">
        <v>84</v>
      </c>
    </row>
    <row r="8" spans="2:15" s="10" customFormat="1" ht="15.75" thickBot="1" x14ac:dyDescent="0.4">
      <c r="B8" s="11" t="s">
        <v>0</v>
      </c>
      <c r="C8" s="12">
        <f>+C9+C17+C27+C37+C47</f>
        <v>820736742</v>
      </c>
      <c r="D8" s="12">
        <f>+$C8/12</f>
        <v>68394728.5</v>
      </c>
      <c r="E8" s="12">
        <f t="shared" ref="E8:O8" si="0">+$C8/12</f>
        <v>68394728.5</v>
      </c>
      <c r="F8" s="12">
        <f t="shared" si="0"/>
        <v>68394728.5</v>
      </c>
      <c r="G8" s="12">
        <f t="shared" si="0"/>
        <v>68394728.5</v>
      </c>
      <c r="H8" s="12">
        <f t="shared" si="0"/>
        <v>68394728.5</v>
      </c>
      <c r="I8" s="12">
        <f t="shared" si="0"/>
        <v>68394728.5</v>
      </c>
      <c r="J8" s="12">
        <f t="shared" si="0"/>
        <v>68394728.5</v>
      </c>
      <c r="K8" s="12">
        <f t="shared" si="0"/>
        <v>68394728.5</v>
      </c>
      <c r="L8" s="12">
        <f t="shared" si="0"/>
        <v>68394728.5</v>
      </c>
      <c r="M8" s="12">
        <f t="shared" si="0"/>
        <v>68394728.5</v>
      </c>
      <c r="N8" s="12">
        <f t="shared" si="0"/>
        <v>68394728.5</v>
      </c>
      <c r="O8" s="12">
        <f t="shared" si="0"/>
        <v>68394728.5</v>
      </c>
    </row>
    <row r="9" spans="2:15" s="15" customFormat="1" ht="15.75" thickBot="1" x14ac:dyDescent="0.4">
      <c r="B9" s="13" t="s">
        <v>1</v>
      </c>
      <c r="C9" s="14">
        <f>SUM(C10:C16)</f>
        <v>347540642</v>
      </c>
      <c r="D9" s="14">
        <f t="shared" ref="D9:O72" si="1">+$C9/12</f>
        <v>28961720.166666668</v>
      </c>
      <c r="E9" s="14">
        <f t="shared" si="1"/>
        <v>28961720.166666668</v>
      </c>
      <c r="F9" s="14">
        <f t="shared" si="1"/>
        <v>28961720.166666668</v>
      </c>
      <c r="G9" s="14">
        <f t="shared" si="1"/>
        <v>28961720.166666668</v>
      </c>
      <c r="H9" s="14">
        <f t="shared" si="1"/>
        <v>28961720.166666668</v>
      </c>
      <c r="I9" s="14">
        <f t="shared" si="1"/>
        <v>28961720.166666668</v>
      </c>
      <c r="J9" s="14">
        <f t="shared" si="1"/>
        <v>28961720.166666668</v>
      </c>
      <c r="K9" s="14">
        <f t="shared" si="1"/>
        <v>28961720.166666668</v>
      </c>
      <c r="L9" s="14">
        <f t="shared" si="1"/>
        <v>28961720.166666668</v>
      </c>
      <c r="M9" s="14">
        <f t="shared" si="1"/>
        <v>28961720.166666668</v>
      </c>
      <c r="N9" s="14">
        <f t="shared" si="1"/>
        <v>28961720.166666668</v>
      </c>
      <c r="O9" s="14">
        <f t="shared" si="1"/>
        <v>28961720.166666668</v>
      </c>
    </row>
    <row r="10" spans="2:15" s="10" customFormat="1" ht="30.75" thickBot="1" x14ac:dyDescent="0.4">
      <c r="B10" s="16" t="s">
        <v>2</v>
      </c>
      <c r="C10" s="17">
        <v>109486620</v>
      </c>
      <c r="D10" s="17">
        <f t="shared" si="1"/>
        <v>9123885</v>
      </c>
      <c r="E10" s="17">
        <f t="shared" si="1"/>
        <v>9123885</v>
      </c>
      <c r="F10" s="17">
        <f t="shared" si="1"/>
        <v>9123885</v>
      </c>
      <c r="G10" s="17">
        <f t="shared" si="1"/>
        <v>9123885</v>
      </c>
      <c r="H10" s="17">
        <f t="shared" si="1"/>
        <v>9123885</v>
      </c>
      <c r="I10" s="17">
        <f t="shared" si="1"/>
        <v>9123885</v>
      </c>
      <c r="J10" s="17">
        <f t="shared" si="1"/>
        <v>9123885</v>
      </c>
      <c r="K10" s="17">
        <f t="shared" si="1"/>
        <v>9123885</v>
      </c>
      <c r="L10" s="17">
        <f t="shared" si="1"/>
        <v>9123885</v>
      </c>
      <c r="M10" s="17">
        <f t="shared" si="1"/>
        <v>9123885</v>
      </c>
      <c r="N10" s="17">
        <f t="shared" si="1"/>
        <v>9123885</v>
      </c>
      <c r="O10" s="17">
        <f t="shared" si="1"/>
        <v>9123885</v>
      </c>
    </row>
    <row r="11" spans="2:15" s="10" customFormat="1" ht="30.75" thickBot="1" x14ac:dyDescent="0.4">
      <c r="B11" s="16" t="s">
        <v>3</v>
      </c>
      <c r="C11" s="17">
        <v>1000000</v>
      </c>
      <c r="D11" s="17">
        <f t="shared" si="1"/>
        <v>83333.333333333328</v>
      </c>
      <c r="E11" s="17">
        <f t="shared" si="1"/>
        <v>83333.333333333328</v>
      </c>
      <c r="F11" s="17">
        <f t="shared" si="1"/>
        <v>83333.333333333328</v>
      </c>
      <c r="G11" s="17">
        <f t="shared" si="1"/>
        <v>83333.333333333328</v>
      </c>
      <c r="H11" s="17">
        <f t="shared" si="1"/>
        <v>83333.333333333328</v>
      </c>
      <c r="I11" s="17">
        <f t="shared" si="1"/>
        <v>83333.333333333328</v>
      </c>
      <c r="J11" s="17">
        <f t="shared" si="1"/>
        <v>83333.333333333328</v>
      </c>
      <c r="K11" s="17">
        <f t="shared" si="1"/>
        <v>83333.333333333328</v>
      </c>
      <c r="L11" s="17">
        <f t="shared" si="1"/>
        <v>83333.333333333328</v>
      </c>
      <c r="M11" s="17">
        <f t="shared" si="1"/>
        <v>83333.333333333328</v>
      </c>
      <c r="N11" s="17">
        <f t="shared" si="1"/>
        <v>83333.333333333328</v>
      </c>
      <c r="O11" s="17">
        <f t="shared" si="1"/>
        <v>83333.333333333328</v>
      </c>
    </row>
    <row r="12" spans="2:15" s="10" customFormat="1" ht="15.75" thickBot="1" x14ac:dyDescent="0.4">
      <c r="B12" s="16" t="s">
        <v>4</v>
      </c>
      <c r="C12" s="17">
        <v>20868347</v>
      </c>
      <c r="D12" s="17">
        <f t="shared" si="1"/>
        <v>1739028.9166666667</v>
      </c>
      <c r="E12" s="17">
        <f t="shared" si="1"/>
        <v>1739028.9166666667</v>
      </c>
      <c r="F12" s="17">
        <f t="shared" si="1"/>
        <v>1739028.9166666667</v>
      </c>
      <c r="G12" s="17">
        <f t="shared" si="1"/>
        <v>1739028.9166666667</v>
      </c>
      <c r="H12" s="17">
        <f t="shared" si="1"/>
        <v>1739028.9166666667</v>
      </c>
      <c r="I12" s="17">
        <f t="shared" si="1"/>
        <v>1739028.9166666667</v>
      </c>
      <c r="J12" s="17">
        <f t="shared" si="1"/>
        <v>1739028.9166666667</v>
      </c>
      <c r="K12" s="17">
        <f t="shared" si="1"/>
        <v>1739028.9166666667</v>
      </c>
      <c r="L12" s="17">
        <f t="shared" si="1"/>
        <v>1739028.9166666667</v>
      </c>
      <c r="M12" s="17">
        <f t="shared" si="1"/>
        <v>1739028.9166666667</v>
      </c>
      <c r="N12" s="17">
        <f t="shared" si="1"/>
        <v>1739028.9166666667</v>
      </c>
      <c r="O12" s="17">
        <f t="shared" si="1"/>
        <v>1739028.9166666667</v>
      </c>
    </row>
    <row r="13" spans="2:15" s="10" customFormat="1" ht="15.75" thickBot="1" x14ac:dyDescent="0.4">
      <c r="B13" s="16" t="s">
        <v>5</v>
      </c>
      <c r="C13" s="17">
        <v>29316685</v>
      </c>
      <c r="D13" s="17">
        <f t="shared" si="1"/>
        <v>2443057.0833333335</v>
      </c>
      <c r="E13" s="17">
        <f t="shared" si="1"/>
        <v>2443057.0833333335</v>
      </c>
      <c r="F13" s="17">
        <f t="shared" si="1"/>
        <v>2443057.0833333335</v>
      </c>
      <c r="G13" s="17">
        <f t="shared" si="1"/>
        <v>2443057.0833333335</v>
      </c>
      <c r="H13" s="17">
        <f t="shared" si="1"/>
        <v>2443057.0833333335</v>
      </c>
      <c r="I13" s="17">
        <f t="shared" si="1"/>
        <v>2443057.0833333335</v>
      </c>
      <c r="J13" s="17">
        <f t="shared" si="1"/>
        <v>2443057.0833333335</v>
      </c>
      <c r="K13" s="17">
        <f t="shared" si="1"/>
        <v>2443057.0833333335</v>
      </c>
      <c r="L13" s="17">
        <f t="shared" si="1"/>
        <v>2443057.0833333335</v>
      </c>
      <c r="M13" s="17">
        <f t="shared" si="1"/>
        <v>2443057.0833333335</v>
      </c>
      <c r="N13" s="17">
        <f t="shared" si="1"/>
        <v>2443057.0833333335</v>
      </c>
      <c r="O13" s="17">
        <f t="shared" si="1"/>
        <v>2443057.0833333335</v>
      </c>
    </row>
    <row r="14" spans="2:15" s="10" customFormat="1" ht="15.75" thickBot="1" x14ac:dyDescent="0.4">
      <c r="B14" s="16" t="s">
        <v>6</v>
      </c>
      <c r="C14" s="17">
        <v>147783458</v>
      </c>
      <c r="D14" s="17">
        <f t="shared" si="1"/>
        <v>12315288.166666666</v>
      </c>
      <c r="E14" s="17">
        <f t="shared" si="1"/>
        <v>12315288.166666666</v>
      </c>
      <c r="F14" s="17">
        <f t="shared" si="1"/>
        <v>12315288.166666666</v>
      </c>
      <c r="G14" s="17">
        <f t="shared" si="1"/>
        <v>12315288.166666666</v>
      </c>
      <c r="H14" s="17">
        <f t="shared" si="1"/>
        <v>12315288.166666666</v>
      </c>
      <c r="I14" s="17">
        <f t="shared" si="1"/>
        <v>12315288.166666666</v>
      </c>
      <c r="J14" s="17">
        <f t="shared" si="1"/>
        <v>12315288.166666666</v>
      </c>
      <c r="K14" s="17">
        <f t="shared" si="1"/>
        <v>12315288.166666666</v>
      </c>
      <c r="L14" s="17">
        <f t="shared" si="1"/>
        <v>12315288.166666666</v>
      </c>
      <c r="M14" s="17">
        <f t="shared" si="1"/>
        <v>12315288.166666666</v>
      </c>
      <c r="N14" s="17">
        <f t="shared" si="1"/>
        <v>12315288.166666666</v>
      </c>
      <c r="O14" s="17">
        <f t="shared" si="1"/>
        <v>12315288.166666666</v>
      </c>
    </row>
    <row r="15" spans="2:15" s="10" customFormat="1" ht="15.75" thickBot="1" x14ac:dyDescent="0.4">
      <c r="B15" s="16" t="s">
        <v>7</v>
      </c>
      <c r="C15" s="17">
        <v>19707592</v>
      </c>
      <c r="D15" s="17">
        <f t="shared" si="1"/>
        <v>1642299.3333333333</v>
      </c>
      <c r="E15" s="17">
        <f t="shared" si="1"/>
        <v>1642299.3333333333</v>
      </c>
      <c r="F15" s="17">
        <f t="shared" si="1"/>
        <v>1642299.3333333333</v>
      </c>
      <c r="G15" s="17">
        <f t="shared" si="1"/>
        <v>1642299.3333333333</v>
      </c>
      <c r="H15" s="17">
        <f t="shared" si="1"/>
        <v>1642299.3333333333</v>
      </c>
      <c r="I15" s="17">
        <f t="shared" si="1"/>
        <v>1642299.3333333333</v>
      </c>
      <c r="J15" s="17">
        <f t="shared" si="1"/>
        <v>1642299.3333333333</v>
      </c>
      <c r="K15" s="17">
        <f t="shared" si="1"/>
        <v>1642299.3333333333</v>
      </c>
      <c r="L15" s="17">
        <f t="shared" si="1"/>
        <v>1642299.3333333333</v>
      </c>
      <c r="M15" s="17">
        <f t="shared" si="1"/>
        <v>1642299.3333333333</v>
      </c>
      <c r="N15" s="17">
        <f t="shared" si="1"/>
        <v>1642299.3333333333</v>
      </c>
      <c r="O15" s="17">
        <f t="shared" si="1"/>
        <v>1642299.3333333333</v>
      </c>
    </row>
    <row r="16" spans="2:15" s="10" customFormat="1" ht="15.75" thickBot="1" x14ac:dyDescent="0.4">
      <c r="B16" s="16" t="s">
        <v>8</v>
      </c>
      <c r="C16" s="17">
        <v>19377940</v>
      </c>
      <c r="D16" s="17">
        <f t="shared" si="1"/>
        <v>1614828.3333333333</v>
      </c>
      <c r="E16" s="17">
        <f t="shared" si="1"/>
        <v>1614828.3333333333</v>
      </c>
      <c r="F16" s="17">
        <f t="shared" si="1"/>
        <v>1614828.3333333333</v>
      </c>
      <c r="G16" s="17">
        <f t="shared" si="1"/>
        <v>1614828.3333333333</v>
      </c>
      <c r="H16" s="17">
        <f t="shared" si="1"/>
        <v>1614828.3333333333</v>
      </c>
      <c r="I16" s="17">
        <f t="shared" si="1"/>
        <v>1614828.3333333333</v>
      </c>
      <c r="J16" s="17">
        <f t="shared" si="1"/>
        <v>1614828.3333333333</v>
      </c>
      <c r="K16" s="17">
        <f t="shared" si="1"/>
        <v>1614828.3333333333</v>
      </c>
      <c r="L16" s="17">
        <f t="shared" si="1"/>
        <v>1614828.3333333333</v>
      </c>
      <c r="M16" s="17">
        <f t="shared" si="1"/>
        <v>1614828.3333333333</v>
      </c>
      <c r="N16" s="17">
        <f t="shared" si="1"/>
        <v>1614828.3333333333</v>
      </c>
      <c r="O16" s="17">
        <f t="shared" si="1"/>
        <v>1614828.3333333333</v>
      </c>
    </row>
    <row r="17" spans="2:15" s="15" customFormat="1" ht="15.75" thickBot="1" x14ac:dyDescent="0.4">
      <c r="B17" s="13" t="s">
        <v>9</v>
      </c>
      <c r="C17" s="14">
        <f>SUM(C18:C26)</f>
        <v>211830000</v>
      </c>
      <c r="D17" s="14">
        <f t="shared" si="1"/>
        <v>17652500</v>
      </c>
      <c r="E17" s="14">
        <f t="shared" si="1"/>
        <v>17652500</v>
      </c>
      <c r="F17" s="14">
        <f t="shared" si="1"/>
        <v>17652500</v>
      </c>
      <c r="G17" s="14">
        <f t="shared" si="1"/>
        <v>17652500</v>
      </c>
      <c r="H17" s="14">
        <f t="shared" si="1"/>
        <v>17652500</v>
      </c>
      <c r="I17" s="14">
        <f t="shared" si="1"/>
        <v>17652500</v>
      </c>
      <c r="J17" s="14">
        <f t="shared" si="1"/>
        <v>17652500</v>
      </c>
      <c r="K17" s="14">
        <f t="shared" si="1"/>
        <v>17652500</v>
      </c>
      <c r="L17" s="14">
        <f t="shared" si="1"/>
        <v>17652500</v>
      </c>
      <c r="M17" s="14">
        <f t="shared" si="1"/>
        <v>17652500</v>
      </c>
      <c r="N17" s="14">
        <f t="shared" si="1"/>
        <v>17652500</v>
      </c>
      <c r="O17" s="14">
        <f t="shared" si="1"/>
        <v>17652500</v>
      </c>
    </row>
    <row r="18" spans="2:15" s="10" customFormat="1" ht="30.75" thickBot="1" x14ac:dyDescent="0.4">
      <c r="B18" s="16" t="s">
        <v>10</v>
      </c>
      <c r="C18" s="17">
        <v>2350000</v>
      </c>
      <c r="D18" s="17">
        <f t="shared" si="1"/>
        <v>195833.33333333334</v>
      </c>
      <c r="E18" s="17">
        <f t="shared" si="1"/>
        <v>195833.33333333334</v>
      </c>
      <c r="F18" s="17">
        <f t="shared" si="1"/>
        <v>195833.33333333334</v>
      </c>
      <c r="G18" s="17">
        <f t="shared" si="1"/>
        <v>195833.33333333334</v>
      </c>
      <c r="H18" s="17">
        <f t="shared" si="1"/>
        <v>195833.33333333334</v>
      </c>
      <c r="I18" s="17">
        <f t="shared" si="1"/>
        <v>195833.33333333334</v>
      </c>
      <c r="J18" s="17">
        <f t="shared" si="1"/>
        <v>195833.33333333334</v>
      </c>
      <c r="K18" s="17">
        <f t="shared" si="1"/>
        <v>195833.33333333334</v>
      </c>
      <c r="L18" s="17">
        <f t="shared" si="1"/>
        <v>195833.33333333334</v>
      </c>
      <c r="M18" s="17">
        <f t="shared" si="1"/>
        <v>195833.33333333334</v>
      </c>
      <c r="N18" s="17">
        <f t="shared" si="1"/>
        <v>195833.33333333334</v>
      </c>
      <c r="O18" s="17">
        <f t="shared" si="1"/>
        <v>195833.33333333334</v>
      </c>
    </row>
    <row r="19" spans="2:15" s="10" customFormat="1" ht="15.75" thickBot="1" x14ac:dyDescent="0.4">
      <c r="B19" s="16" t="s">
        <v>86</v>
      </c>
      <c r="C19" s="17">
        <v>135000</v>
      </c>
      <c r="D19" s="17">
        <f t="shared" si="1"/>
        <v>11250</v>
      </c>
      <c r="E19" s="17">
        <f t="shared" si="1"/>
        <v>11250</v>
      </c>
      <c r="F19" s="17">
        <f t="shared" si="1"/>
        <v>11250</v>
      </c>
      <c r="G19" s="17">
        <f t="shared" si="1"/>
        <v>11250</v>
      </c>
      <c r="H19" s="17">
        <f t="shared" si="1"/>
        <v>11250</v>
      </c>
      <c r="I19" s="17">
        <f t="shared" si="1"/>
        <v>11250</v>
      </c>
      <c r="J19" s="17">
        <f t="shared" si="1"/>
        <v>11250</v>
      </c>
      <c r="K19" s="17">
        <f t="shared" si="1"/>
        <v>11250</v>
      </c>
      <c r="L19" s="17">
        <f t="shared" si="1"/>
        <v>11250</v>
      </c>
      <c r="M19" s="17">
        <f t="shared" si="1"/>
        <v>11250</v>
      </c>
      <c r="N19" s="17">
        <f t="shared" si="1"/>
        <v>11250</v>
      </c>
      <c r="O19" s="17">
        <f t="shared" si="1"/>
        <v>11250</v>
      </c>
    </row>
    <row r="20" spans="2:15" s="10" customFormat="1" ht="30.75" thickBot="1" x14ac:dyDescent="0.4">
      <c r="B20" s="16" t="s">
        <v>11</v>
      </c>
      <c r="C20" s="17">
        <v>0</v>
      </c>
      <c r="D20" s="17">
        <f t="shared" si="1"/>
        <v>0</v>
      </c>
      <c r="E20" s="17">
        <f t="shared" si="1"/>
        <v>0</v>
      </c>
      <c r="F20" s="17">
        <f t="shared" si="1"/>
        <v>0</v>
      </c>
      <c r="G20" s="17">
        <f t="shared" si="1"/>
        <v>0</v>
      </c>
      <c r="H20" s="17">
        <f t="shared" si="1"/>
        <v>0</v>
      </c>
      <c r="I20" s="17">
        <f t="shared" si="1"/>
        <v>0</v>
      </c>
      <c r="J20" s="17">
        <f t="shared" si="1"/>
        <v>0</v>
      </c>
      <c r="K20" s="17">
        <f t="shared" si="1"/>
        <v>0</v>
      </c>
      <c r="L20" s="17">
        <f t="shared" si="1"/>
        <v>0</v>
      </c>
      <c r="M20" s="17">
        <f t="shared" si="1"/>
        <v>0</v>
      </c>
      <c r="N20" s="17">
        <f t="shared" si="1"/>
        <v>0</v>
      </c>
      <c r="O20" s="17">
        <f t="shared" si="1"/>
        <v>0</v>
      </c>
    </row>
    <row r="21" spans="2:15" s="10" customFormat="1" ht="30.75" thickBot="1" x14ac:dyDescent="0.4">
      <c r="B21" s="16" t="s">
        <v>12</v>
      </c>
      <c r="C21" s="17">
        <v>1120000</v>
      </c>
      <c r="D21" s="17">
        <f t="shared" si="1"/>
        <v>93333.333333333328</v>
      </c>
      <c r="E21" s="17">
        <f t="shared" si="1"/>
        <v>93333.333333333328</v>
      </c>
      <c r="F21" s="17">
        <f t="shared" si="1"/>
        <v>93333.333333333328</v>
      </c>
      <c r="G21" s="17">
        <f t="shared" si="1"/>
        <v>93333.333333333328</v>
      </c>
      <c r="H21" s="17">
        <f t="shared" si="1"/>
        <v>93333.333333333328</v>
      </c>
      <c r="I21" s="17">
        <f t="shared" si="1"/>
        <v>93333.333333333328</v>
      </c>
      <c r="J21" s="17">
        <f t="shared" si="1"/>
        <v>93333.333333333328</v>
      </c>
      <c r="K21" s="17">
        <f t="shared" si="1"/>
        <v>93333.333333333328</v>
      </c>
      <c r="L21" s="17">
        <f t="shared" si="1"/>
        <v>93333.333333333328</v>
      </c>
      <c r="M21" s="17">
        <f t="shared" si="1"/>
        <v>93333.333333333328</v>
      </c>
      <c r="N21" s="17">
        <f t="shared" si="1"/>
        <v>93333.333333333328</v>
      </c>
      <c r="O21" s="17">
        <f t="shared" si="1"/>
        <v>93333.333333333328</v>
      </c>
    </row>
    <row r="22" spans="2:15" s="10" customFormat="1" ht="30.75" thickBot="1" x14ac:dyDescent="0.4">
      <c r="B22" s="16" t="s">
        <v>13</v>
      </c>
      <c r="C22" s="17">
        <v>195215000</v>
      </c>
      <c r="D22" s="17">
        <f t="shared" si="1"/>
        <v>16267916.666666666</v>
      </c>
      <c r="E22" s="17">
        <f t="shared" si="1"/>
        <v>16267916.666666666</v>
      </c>
      <c r="F22" s="17">
        <f t="shared" si="1"/>
        <v>16267916.666666666</v>
      </c>
      <c r="G22" s="17">
        <f t="shared" si="1"/>
        <v>16267916.666666666</v>
      </c>
      <c r="H22" s="17">
        <f t="shared" si="1"/>
        <v>16267916.666666666</v>
      </c>
      <c r="I22" s="17">
        <f t="shared" si="1"/>
        <v>16267916.666666666</v>
      </c>
      <c r="J22" s="17">
        <f t="shared" si="1"/>
        <v>16267916.666666666</v>
      </c>
      <c r="K22" s="17">
        <f t="shared" si="1"/>
        <v>16267916.666666666</v>
      </c>
      <c r="L22" s="17">
        <f t="shared" si="1"/>
        <v>16267916.666666666</v>
      </c>
      <c r="M22" s="17">
        <f t="shared" si="1"/>
        <v>16267916.666666666</v>
      </c>
      <c r="N22" s="17">
        <f t="shared" si="1"/>
        <v>16267916.666666666</v>
      </c>
      <c r="O22" s="17">
        <f t="shared" si="1"/>
        <v>16267916.666666666</v>
      </c>
    </row>
    <row r="23" spans="2:15" s="10" customFormat="1" ht="15.75" thickBot="1" x14ac:dyDescent="0.4">
      <c r="B23" s="16" t="s">
        <v>14</v>
      </c>
      <c r="C23" s="17">
        <v>1250000</v>
      </c>
      <c r="D23" s="17">
        <f t="shared" si="1"/>
        <v>104166.66666666667</v>
      </c>
      <c r="E23" s="17">
        <f t="shared" si="1"/>
        <v>104166.66666666667</v>
      </c>
      <c r="F23" s="17">
        <f t="shared" si="1"/>
        <v>104166.66666666667</v>
      </c>
      <c r="G23" s="17">
        <f t="shared" si="1"/>
        <v>104166.66666666667</v>
      </c>
      <c r="H23" s="17">
        <f t="shared" si="1"/>
        <v>104166.66666666667</v>
      </c>
      <c r="I23" s="17">
        <f t="shared" si="1"/>
        <v>104166.66666666667</v>
      </c>
      <c r="J23" s="17">
        <f t="shared" si="1"/>
        <v>104166.66666666667</v>
      </c>
      <c r="K23" s="17">
        <f t="shared" si="1"/>
        <v>104166.66666666667</v>
      </c>
      <c r="L23" s="17">
        <f t="shared" si="1"/>
        <v>104166.66666666667</v>
      </c>
      <c r="M23" s="17">
        <f t="shared" si="1"/>
        <v>104166.66666666667</v>
      </c>
      <c r="N23" s="17">
        <f t="shared" si="1"/>
        <v>104166.66666666667</v>
      </c>
      <c r="O23" s="17">
        <f t="shared" si="1"/>
        <v>104166.66666666667</v>
      </c>
    </row>
    <row r="24" spans="2:15" s="10" customFormat="1" ht="30.75" thickBot="1" x14ac:dyDescent="0.4">
      <c r="B24" s="16" t="s">
        <v>15</v>
      </c>
      <c r="C24" s="17">
        <v>4950000</v>
      </c>
      <c r="D24" s="17">
        <f t="shared" si="1"/>
        <v>412500</v>
      </c>
      <c r="E24" s="17">
        <f t="shared" si="1"/>
        <v>412500</v>
      </c>
      <c r="F24" s="17">
        <f t="shared" si="1"/>
        <v>412500</v>
      </c>
      <c r="G24" s="17">
        <f t="shared" si="1"/>
        <v>412500</v>
      </c>
      <c r="H24" s="17">
        <f t="shared" si="1"/>
        <v>412500</v>
      </c>
      <c r="I24" s="17">
        <f t="shared" si="1"/>
        <v>412500</v>
      </c>
      <c r="J24" s="17">
        <f t="shared" si="1"/>
        <v>412500</v>
      </c>
      <c r="K24" s="17">
        <f t="shared" si="1"/>
        <v>412500</v>
      </c>
      <c r="L24" s="17">
        <f t="shared" si="1"/>
        <v>412500</v>
      </c>
      <c r="M24" s="17">
        <f t="shared" si="1"/>
        <v>412500</v>
      </c>
      <c r="N24" s="17">
        <f t="shared" si="1"/>
        <v>412500</v>
      </c>
      <c r="O24" s="17">
        <f t="shared" si="1"/>
        <v>412500</v>
      </c>
    </row>
    <row r="25" spans="2:15" s="10" customFormat="1" ht="15.75" thickBot="1" x14ac:dyDescent="0.4">
      <c r="B25" s="16" t="s">
        <v>16</v>
      </c>
      <c r="C25" s="17">
        <v>0</v>
      </c>
      <c r="D25" s="17">
        <f t="shared" si="1"/>
        <v>0</v>
      </c>
      <c r="E25" s="17">
        <f t="shared" si="1"/>
        <v>0</v>
      </c>
      <c r="F25" s="17">
        <f t="shared" si="1"/>
        <v>0</v>
      </c>
      <c r="G25" s="17">
        <f t="shared" si="1"/>
        <v>0</v>
      </c>
      <c r="H25" s="17">
        <f t="shared" si="1"/>
        <v>0</v>
      </c>
      <c r="I25" s="17">
        <f t="shared" si="1"/>
        <v>0</v>
      </c>
      <c r="J25" s="17">
        <f t="shared" si="1"/>
        <v>0</v>
      </c>
      <c r="K25" s="17">
        <f t="shared" si="1"/>
        <v>0</v>
      </c>
      <c r="L25" s="17">
        <f t="shared" si="1"/>
        <v>0</v>
      </c>
      <c r="M25" s="17">
        <f t="shared" si="1"/>
        <v>0</v>
      </c>
      <c r="N25" s="17">
        <f t="shared" si="1"/>
        <v>0</v>
      </c>
      <c r="O25" s="17">
        <f t="shared" si="1"/>
        <v>0</v>
      </c>
    </row>
    <row r="26" spans="2:15" s="10" customFormat="1" ht="30.75" thickBot="1" x14ac:dyDescent="0.4">
      <c r="B26" s="16" t="s">
        <v>17</v>
      </c>
      <c r="C26" s="17">
        <v>6810000</v>
      </c>
      <c r="D26" s="17">
        <f t="shared" si="1"/>
        <v>567500</v>
      </c>
      <c r="E26" s="17">
        <f t="shared" si="1"/>
        <v>567500</v>
      </c>
      <c r="F26" s="17">
        <f t="shared" si="1"/>
        <v>567500</v>
      </c>
      <c r="G26" s="17">
        <f t="shared" si="1"/>
        <v>567500</v>
      </c>
      <c r="H26" s="17">
        <f t="shared" si="1"/>
        <v>567500</v>
      </c>
      <c r="I26" s="17">
        <f t="shared" ref="E26:O41" si="2">+$C26/12</f>
        <v>567500</v>
      </c>
      <c r="J26" s="17">
        <f t="shared" si="2"/>
        <v>567500</v>
      </c>
      <c r="K26" s="17">
        <f t="shared" si="2"/>
        <v>567500</v>
      </c>
      <c r="L26" s="17">
        <f t="shared" si="2"/>
        <v>567500</v>
      </c>
      <c r="M26" s="17">
        <f t="shared" si="2"/>
        <v>567500</v>
      </c>
      <c r="N26" s="17">
        <f t="shared" si="2"/>
        <v>567500</v>
      </c>
      <c r="O26" s="17">
        <f t="shared" si="2"/>
        <v>567500</v>
      </c>
    </row>
    <row r="27" spans="2:15" s="15" customFormat="1" ht="15.75" thickBot="1" x14ac:dyDescent="0.4">
      <c r="B27" s="13" t="s">
        <v>18</v>
      </c>
      <c r="C27" s="14">
        <f>SUM(C28:C36)</f>
        <v>255897731</v>
      </c>
      <c r="D27" s="14">
        <f t="shared" si="1"/>
        <v>21324810.916666668</v>
      </c>
      <c r="E27" s="14">
        <f t="shared" si="2"/>
        <v>21324810.916666668</v>
      </c>
      <c r="F27" s="14">
        <f t="shared" si="2"/>
        <v>21324810.916666668</v>
      </c>
      <c r="G27" s="14">
        <f t="shared" si="2"/>
        <v>21324810.916666668</v>
      </c>
      <c r="H27" s="14">
        <f t="shared" si="2"/>
        <v>21324810.916666668</v>
      </c>
      <c r="I27" s="14">
        <f t="shared" si="2"/>
        <v>21324810.916666668</v>
      </c>
      <c r="J27" s="14">
        <f t="shared" si="2"/>
        <v>21324810.916666668</v>
      </c>
      <c r="K27" s="14">
        <f t="shared" si="2"/>
        <v>21324810.916666668</v>
      </c>
      <c r="L27" s="14">
        <f t="shared" si="2"/>
        <v>21324810.916666668</v>
      </c>
      <c r="M27" s="14">
        <f t="shared" si="2"/>
        <v>21324810.916666668</v>
      </c>
      <c r="N27" s="14">
        <f t="shared" si="2"/>
        <v>21324810.916666668</v>
      </c>
      <c r="O27" s="14">
        <f t="shared" si="2"/>
        <v>21324810.916666668</v>
      </c>
    </row>
    <row r="28" spans="2:15" s="10" customFormat="1" ht="15.75" thickBot="1" x14ac:dyDescent="0.4">
      <c r="B28" s="16" t="s">
        <v>19</v>
      </c>
      <c r="C28" s="17">
        <v>35417500</v>
      </c>
      <c r="D28" s="17">
        <f t="shared" si="1"/>
        <v>2951458.3333333335</v>
      </c>
      <c r="E28" s="17">
        <f t="shared" si="2"/>
        <v>2951458.3333333335</v>
      </c>
      <c r="F28" s="17">
        <f t="shared" si="2"/>
        <v>2951458.3333333335</v>
      </c>
      <c r="G28" s="17">
        <f t="shared" si="2"/>
        <v>2951458.3333333335</v>
      </c>
      <c r="H28" s="17">
        <f t="shared" si="2"/>
        <v>2951458.3333333335</v>
      </c>
      <c r="I28" s="17">
        <f t="shared" si="2"/>
        <v>2951458.3333333335</v>
      </c>
      <c r="J28" s="17">
        <f t="shared" si="2"/>
        <v>2951458.3333333335</v>
      </c>
      <c r="K28" s="17">
        <f t="shared" si="2"/>
        <v>2951458.3333333335</v>
      </c>
      <c r="L28" s="17">
        <f t="shared" si="2"/>
        <v>2951458.3333333335</v>
      </c>
      <c r="M28" s="17">
        <f t="shared" si="2"/>
        <v>2951458.3333333335</v>
      </c>
      <c r="N28" s="17">
        <f t="shared" si="2"/>
        <v>2951458.3333333335</v>
      </c>
      <c r="O28" s="17">
        <f t="shared" si="2"/>
        <v>2951458.3333333335</v>
      </c>
    </row>
    <row r="29" spans="2:15" s="10" customFormat="1" ht="15.75" thickBot="1" x14ac:dyDescent="0.4">
      <c r="B29" s="16" t="s">
        <v>20</v>
      </c>
      <c r="C29" s="17">
        <v>5259880</v>
      </c>
      <c r="D29" s="17">
        <f t="shared" si="1"/>
        <v>438323.33333333331</v>
      </c>
      <c r="E29" s="17">
        <f t="shared" si="2"/>
        <v>438323.33333333331</v>
      </c>
      <c r="F29" s="17">
        <f t="shared" si="2"/>
        <v>438323.33333333331</v>
      </c>
      <c r="G29" s="17">
        <f t="shared" si="2"/>
        <v>438323.33333333331</v>
      </c>
      <c r="H29" s="17">
        <f t="shared" si="2"/>
        <v>438323.33333333331</v>
      </c>
      <c r="I29" s="17">
        <f t="shared" si="2"/>
        <v>438323.33333333331</v>
      </c>
      <c r="J29" s="17">
        <f t="shared" si="2"/>
        <v>438323.33333333331</v>
      </c>
      <c r="K29" s="17">
        <f t="shared" si="2"/>
        <v>438323.33333333331</v>
      </c>
      <c r="L29" s="17">
        <f t="shared" si="2"/>
        <v>438323.33333333331</v>
      </c>
      <c r="M29" s="17">
        <f t="shared" si="2"/>
        <v>438323.33333333331</v>
      </c>
      <c r="N29" s="17">
        <f t="shared" si="2"/>
        <v>438323.33333333331</v>
      </c>
      <c r="O29" s="17">
        <f t="shared" si="2"/>
        <v>438323.33333333331</v>
      </c>
    </row>
    <row r="30" spans="2:15" s="10" customFormat="1" ht="30.75" thickBot="1" x14ac:dyDescent="0.4">
      <c r="B30" s="16" t="s">
        <v>21</v>
      </c>
      <c r="C30" s="17">
        <v>9950000</v>
      </c>
      <c r="D30" s="17">
        <f t="shared" si="1"/>
        <v>829166.66666666663</v>
      </c>
      <c r="E30" s="17">
        <f t="shared" si="2"/>
        <v>829166.66666666663</v>
      </c>
      <c r="F30" s="17">
        <f t="shared" si="2"/>
        <v>829166.66666666663</v>
      </c>
      <c r="G30" s="17">
        <f t="shared" si="2"/>
        <v>829166.66666666663</v>
      </c>
      <c r="H30" s="17">
        <f t="shared" si="2"/>
        <v>829166.66666666663</v>
      </c>
      <c r="I30" s="17">
        <f t="shared" si="2"/>
        <v>829166.66666666663</v>
      </c>
      <c r="J30" s="17">
        <f t="shared" si="2"/>
        <v>829166.66666666663</v>
      </c>
      <c r="K30" s="17">
        <f t="shared" si="2"/>
        <v>829166.66666666663</v>
      </c>
      <c r="L30" s="17">
        <f t="shared" si="2"/>
        <v>829166.66666666663</v>
      </c>
      <c r="M30" s="17">
        <f t="shared" si="2"/>
        <v>829166.66666666663</v>
      </c>
      <c r="N30" s="17">
        <f t="shared" si="2"/>
        <v>829166.66666666663</v>
      </c>
      <c r="O30" s="17">
        <f t="shared" si="2"/>
        <v>829166.66666666663</v>
      </c>
    </row>
    <row r="31" spans="2:15" s="10" customFormat="1" ht="30.75" thickBot="1" x14ac:dyDescent="0.4">
      <c r="B31" s="16" t="s">
        <v>22</v>
      </c>
      <c r="C31" s="17">
        <v>1650000</v>
      </c>
      <c r="D31" s="17">
        <f t="shared" si="1"/>
        <v>137500</v>
      </c>
      <c r="E31" s="17">
        <f t="shared" si="2"/>
        <v>137500</v>
      </c>
      <c r="F31" s="17">
        <f t="shared" si="2"/>
        <v>137500</v>
      </c>
      <c r="G31" s="17">
        <f t="shared" si="2"/>
        <v>137500</v>
      </c>
      <c r="H31" s="17">
        <f t="shared" si="2"/>
        <v>137500</v>
      </c>
      <c r="I31" s="17">
        <f t="shared" si="2"/>
        <v>137500</v>
      </c>
      <c r="J31" s="17">
        <f t="shared" si="2"/>
        <v>137500</v>
      </c>
      <c r="K31" s="17">
        <f t="shared" si="2"/>
        <v>137500</v>
      </c>
      <c r="L31" s="17">
        <f t="shared" si="2"/>
        <v>137500</v>
      </c>
      <c r="M31" s="17">
        <f t="shared" si="2"/>
        <v>137500</v>
      </c>
      <c r="N31" s="17">
        <f t="shared" si="2"/>
        <v>137500</v>
      </c>
      <c r="O31" s="17">
        <f t="shared" si="2"/>
        <v>137500</v>
      </c>
    </row>
    <row r="32" spans="2:15" s="10" customFormat="1" ht="30.75" thickBot="1" x14ac:dyDescent="0.4">
      <c r="B32" s="16" t="s">
        <v>23</v>
      </c>
      <c r="C32" s="17">
        <v>41863351</v>
      </c>
      <c r="D32" s="17">
        <f t="shared" si="1"/>
        <v>3488612.5833333335</v>
      </c>
      <c r="E32" s="17">
        <f t="shared" si="2"/>
        <v>3488612.5833333335</v>
      </c>
      <c r="F32" s="17">
        <f t="shared" si="2"/>
        <v>3488612.5833333335</v>
      </c>
      <c r="G32" s="17">
        <f t="shared" si="2"/>
        <v>3488612.5833333335</v>
      </c>
      <c r="H32" s="17">
        <f t="shared" si="2"/>
        <v>3488612.5833333335</v>
      </c>
      <c r="I32" s="17">
        <f t="shared" si="2"/>
        <v>3488612.5833333335</v>
      </c>
      <c r="J32" s="17">
        <f t="shared" si="2"/>
        <v>3488612.5833333335</v>
      </c>
      <c r="K32" s="17">
        <f t="shared" si="2"/>
        <v>3488612.5833333335</v>
      </c>
      <c r="L32" s="17">
        <f t="shared" si="2"/>
        <v>3488612.5833333335</v>
      </c>
      <c r="M32" s="17">
        <f t="shared" si="2"/>
        <v>3488612.5833333335</v>
      </c>
      <c r="N32" s="17">
        <f t="shared" si="2"/>
        <v>3488612.5833333335</v>
      </c>
      <c r="O32" s="17">
        <f t="shared" si="2"/>
        <v>3488612.5833333335</v>
      </c>
    </row>
    <row r="33" spans="2:15" s="10" customFormat="1" ht="30.75" thickBot="1" x14ac:dyDescent="0.4">
      <c r="B33" s="16" t="s">
        <v>24</v>
      </c>
      <c r="C33" s="17">
        <v>0</v>
      </c>
      <c r="D33" s="17">
        <f t="shared" si="1"/>
        <v>0</v>
      </c>
      <c r="E33" s="17">
        <f t="shared" si="2"/>
        <v>0</v>
      </c>
      <c r="F33" s="17">
        <f t="shared" si="2"/>
        <v>0</v>
      </c>
      <c r="G33" s="17">
        <f t="shared" si="2"/>
        <v>0</v>
      </c>
      <c r="H33" s="17">
        <f t="shared" si="2"/>
        <v>0</v>
      </c>
      <c r="I33" s="17">
        <f t="shared" si="2"/>
        <v>0</v>
      </c>
      <c r="J33" s="17">
        <f t="shared" si="2"/>
        <v>0</v>
      </c>
      <c r="K33" s="17">
        <f t="shared" si="2"/>
        <v>0</v>
      </c>
      <c r="L33" s="17">
        <f t="shared" si="2"/>
        <v>0</v>
      </c>
      <c r="M33" s="17">
        <f t="shared" si="2"/>
        <v>0</v>
      </c>
      <c r="N33" s="17">
        <f t="shared" si="2"/>
        <v>0</v>
      </c>
      <c r="O33" s="17">
        <f t="shared" si="2"/>
        <v>0</v>
      </c>
    </row>
    <row r="34" spans="2:15" s="10" customFormat="1" ht="15.75" thickBot="1" x14ac:dyDescent="0.4">
      <c r="B34" s="16" t="s">
        <v>25</v>
      </c>
      <c r="C34" s="17">
        <v>77000</v>
      </c>
      <c r="D34" s="17">
        <f t="shared" si="1"/>
        <v>6416.666666666667</v>
      </c>
      <c r="E34" s="17">
        <f t="shared" si="2"/>
        <v>6416.666666666667</v>
      </c>
      <c r="F34" s="17">
        <f t="shared" si="2"/>
        <v>6416.666666666667</v>
      </c>
      <c r="G34" s="17">
        <f t="shared" si="2"/>
        <v>6416.666666666667</v>
      </c>
      <c r="H34" s="17">
        <f t="shared" si="2"/>
        <v>6416.666666666667</v>
      </c>
      <c r="I34" s="17">
        <f t="shared" si="2"/>
        <v>6416.666666666667</v>
      </c>
      <c r="J34" s="17">
        <f t="shared" si="2"/>
        <v>6416.666666666667</v>
      </c>
      <c r="K34" s="17">
        <f t="shared" si="2"/>
        <v>6416.666666666667</v>
      </c>
      <c r="L34" s="17">
        <f t="shared" si="2"/>
        <v>6416.666666666667</v>
      </c>
      <c r="M34" s="17">
        <f t="shared" si="2"/>
        <v>6416.666666666667</v>
      </c>
      <c r="N34" s="17">
        <f t="shared" si="2"/>
        <v>6416.666666666667</v>
      </c>
      <c r="O34" s="17">
        <f t="shared" si="2"/>
        <v>6416.666666666667</v>
      </c>
    </row>
    <row r="35" spans="2:15" s="10" customFormat="1" ht="15.75" thickBot="1" x14ac:dyDescent="0.4">
      <c r="B35" s="16" t="s">
        <v>26</v>
      </c>
      <c r="C35" s="17">
        <v>0</v>
      </c>
      <c r="D35" s="17">
        <f t="shared" si="1"/>
        <v>0</v>
      </c>
      <c r="E35" s="17">
        <f t="shared" si="2"/>
        <v>0</v>
      </c>
      <c r="F35" s="17">
        <f t="shared" si="2"/>
        <v>0</v>
      </c>
      <c r="G35" s="17">
        <f t="shared" si="2"/>
        <v>0</v>
      </c>
      <c r="H35" s="17">
        <f t="shared" si="2"/>
        <v>0</v>
      </c>
      <c r="I35" s="17">
        <f t="shared" si="2"/>
        <v>0</v>
      </c>
      <c r="J35" s="17">
        <f t="shared" si="2"/>
        <v>0</v>
      </c>
      <c r="K35" s="17">
        <f t="shared" si="2"/>
        <v>0</v>
      </c>
      <c r="L35" s="17">
        <f t="shared" si="2"/>
        <v>0</v>
      </c>
      <c r="M35" s="17">
        <f t="shared" si="2"/>
        <v>0</v>
      </c>
      <c r="N35" s="17">
        <f t="shared" si="2"/>
        <v>0</v>
      </c>
      <c r="O35" s="17">
        <f t="shared" si="2"/>
        <v>0</v>
      </c>
    </row>
    <row r="36" spans="2:15" s="10" customFormat="1" ht="15.75" thickBot="1" x14ac:dyDescent="0.4">
      <c r="B36" s="16" t="s">
        <v>27</v>
      </c>
      <c r="C36" s="17">
        <v>161680000</v>
      </c>
      <c r="D36" s="17">
        <f t="shared" si="1"/>
        <v>13473333.333333334</v>
      </c>
      <c r="E36" s="17">
        <f t="shared" si="2"/>
        <v>13473333.333333334</v>
      </c>
      <c r="F36" s="17">
        <f t="shared" si="2"/>
        <v>13473333.333333334</v>
      </c>
      <c r="G36" s="17">
        <f t="shared" si="2"/>
        <v>13473333.333333334</v>
      </c>
      <c r="H36" s="17">
        <f t="shared" si="2"/>
        <v>13473333.333333334</v>
      </c>
      <c r="I36" s="17">
        <f t="shared" si="2"/>
        <v>13473333.333333334</v>
      </c>
      <c r="J36" s="17">
        <f t="shared" si="2"/>
        <v>13473333.333333334</v>
      </c>
      <c r="K36" s="17">
        <f t="shared" si="2"/>
        <v>13473333.333333334</v>
      </c>
      <c r="L36" s="17">
        <f t="shared" si="2"/>
        <v>13473333.333333334</v>
      </c>
      <c r="M36" s="17">
        <f t="shared" si="2"/>
        <v>13473333.333333334</v>
      </c>
      <c r="N36" s="17">
        <f t="shared" si="2"/>
        <v>13473333.333333334</v>
      </c>
      <c r="O36" s="17">
        <f t="shared" si="2"/>
        <v>13473333.333333334</v>
      </c>
    </row>
    <row r="37" spans="2:15" s="15" customFormat="1" ht="30.75" thickBot="1" x14ac:dyDescent="0.4">
      <c r="B37" s="13" t="s">
        <v>28</v>
      </c>
      <c r="C37" s="14">
        <v>0</v>
      </c>
      <c r="D37" s="14">
        <f t="shared" si="1"/>
        <v>0</v>
      </c>
      <c r="E37" s="14">
        <f t="shared" si="2"/>
        <v>0</v>
      </c>
      <c r="F37" s="14">
        <f t="shared" si="2"/>
        <v>0</v>
      </c>
      <c r="G37" s="14">
        <f t="shared" si="2"/>
        <v>0</v>
      </c>
      <c r="H37" s="14">
        <f t="shared" si="2"/>
        <v>0</v>
      </c>
      <c r="I37" s="14">
        <f t="shared" si="2"/>
        <v>0</v>
      </c>
      <c r="J37" s="14">
        <f t="shared" si="2"/>
        <v>0</v>
      </c>
      <c r="K37" s="14">
        <f t="shared" si="2"/>
        <v>0</v>
      </c>
      <c r="L37" s="14">
        <f t="shared" si="2"/>
        <v>0</v>
      </c>
      <c r="M37" s="14">
        <f t="shared" si="2"/>
        <v>0</v>
      </c>
      <c r="N37" s="14">
        <f t="shared" si="2"/>
        <v>0</v>
      </c>
      <c r="O37" s="14">
        <f t="shared" si="2"/>
        <v>0</v>
      </c>
    </row>
    <row r="38" spans="2:15" s="10" customFormat="1" ht="30.75" thickBot="1" x14ac:dyDescent="0.4">
      <c r="B38" s="16" t="s">
        <v>29</v>
      </c>
      <c r="C38" s="17">
        <v>0</v>
      </c>
      <c r="D38" s="17">
        <f t="shared" si="1"/>
        <v>0</v>
      </c>
      <c r="E38" s="17">
        <f t="shared" si="2"/>
        <v>0</v>
      </c>
      <c r="F38" s="17">
        <f t="shared" si="2"/>
        <v>0</v>
      </c>
      <c r="G38" s="17">
        <f t="shared" si="2"/>
        <v>0</v>
      </c>
      <c r="H38" s="17">
        <f t="shared" si="2"/>
        <v>0</v>
      </c>
      <c r="I38" s="17">
        <f t="shared" si="2"/>
        <v>0</v>
      </c>
      <c r="J38" s="17">
        <f t="shared" si="2"/>
        <v>0</v>
      </c>
      <c r="K38" s="17">
        <f t="shared" si="2"/>
        <v>0</v>
      </c>
      <c r="L38" s="17">
        <f t="shared" si="2"/>
        <v>0</v>
      </c>
      <c r="M38" s="17">
        <f t="shared" si="2"/>
        <v>0</v>
      </c>
      <c r="N38" s="17">
        <f t="shared" si="2"/>
        <v>0</v>
      </c>
      <c r="O38" s="17">
        <f t="shared" si="2"/>
        <v>0</v>
      </c>
    </row>
    <row r="39" spans="2:15" s="10" customFormat="1" ht="15.75" thickBot="1" x14ac:dyDescent="0.4">
      <c r="B39" s="16" t="s">
        <v>30</v>
      </c>
      <c r="C39" s="17">
        <v>0</v>
      </c>
      <c r="D39" s="17">
        <f t="shared" si="1"/>
        <v>0</v>
      </c>
      <c r="E39" s="17">
        <f t="shared" si="2"/>
        <v>0</v>
      </c>
      <c r="F39" s="17">
        <f t="shared" si="2"/>
        <v>0</v>
      </c>
      <c r="G39" s="17">
        <f t="shared" si="2"/>
        <v>0</v>
      </c>
      <c r="H39" s="17">
        <f t="shared" si="2"/>
        <v>0</v>
      </c>
      <c r="I39" s="17">
        <f t="shared" si="2"/>
        <v>0</v>
      </c>
      <c r="J39" s="17">
        <f t="shared" si="2"/>
        <v>0</v>
      </c>
      <c r="K39" s="17">
        <f t="shared" si="2"/>
        <v>0</v>
      </c>
      <c r="L39" s="17">
        <f t="shared" si="2"/>
        <v>0</v>
      </c>
      <c r="M39" s="17">
        <f t="shared" si="2"/>
        <v>0</v>
      </c>
      <c r="N39" s="17">
        <f t="shared" si="2"/>
        <v>0</v>
      </c>
      <c r="O39" s="17">
        <f t="shared" si="2"/>
        <v>0</v>
      </c>
    </row>
    <row r="40" spans="2:15" s="10" customFormat="1" ht="15.75" thickBot="1" x14ac:dyDescent="0.4">
      <c r="B40" s="16" t="s">
        <v>31</v>
      </c>
      <c r="C40" s="17">
        <v>0</v>
      </c>
      <c r="D40" s="17">
        <f t="shared" si="1"/>
        <v>0</v>
      </c>
      <c r="E40" s="17">
        <f t="shared" si="2"/>
        <v>0</v>
      </c>
      <c r="F40" s="17">
        <f t="shared" si="2"/>
        <v>0</v>
      </c>
      <c r="G40" s="17">
        <f t="shared" si="2"/>
        <v>0</v>
      </c>
      <c r="H40" s="17">
        <f t="shared" si="2"/>
        <v>0</v>
      </c>
      <c r="I40" s="17">
        <f t="shared" si="2"/>
        <v>0</v>
      </c>
      <c r="J40" s="17">
        <f t="shared" si="2"/>
        <v>0</v>
      </c>
      <c r="K40" s="17">
        <f t="shared" si="2"/>
        <v>0</v>
      </c>
      <c r="L40" s="17">
        <f t="shared" si="2"/>
        <v>0</v>
      </c>
      <c r="M40" s="17">
        <f t="shared" si="2"/>
        <v>0</v>
      </c>
      <c r="N40" s="17">
        <f t="shared" si="2"/>
        <v>0</v>
      </c>
      <c r="O40" s="17">
        <f t="shared" si="2"/>
        <v>0</v>
      </c>
    </row>
    <row r="41" spans="2:15" s="10" customFormat="1" ht="15.75" thickBot="1" x14ac:dyDescent="0.4">
      <c r="B41" s="16" t="s">
        <v>32</v>
      </c>
      <c r="C41" s="17">
        <v>0</v>
      </c>
      <c r="D41" s="17">
        <f t="shared" si="1"/>
        <v>0</v>
      </c>
      <c r="E41" s="17">
        <f t="shared" si="2"/>
        <v>0</v>
      </c>
      <c r="F41" s="17">
        <f t="shared" si="2"/>
        <v>0</v>
      </c>
      <c r="G41" s="17">
        <f t="shared" si="2"/>
        <v>0</v>
      </c>
      <c r="H41" s="17">
        <f t="shared" si="2"/>
        <v>0</v>
      </c>
      <c r="I41" s="17">
        <f t="shared" si="2"/>
        <v>0</v>
      </c>
      <c r="J41" s="17">
        <f t="shared" si="2"/>
        <v>0</v>
      </c>
      <c r="K41" s="17">
        <f t="shared" si="2"/>
        <v>0</v>
      </c>
      <c r="L41" s="17">
        <f t="shared" si="2"/>
        <v>0</v>
      </c>
      <c r="M41" s="17">
        <f t="shared" si="2"/>
        <v>0</v>
      </c>
      <c r="N41" s="17">
        <f t="shared" si="2"/>
        <v>0</v>
      </c>
      <c r="O41" s="17">
        <f t="shared" si="2"/>
        <v>0</v>
      </c>
    </row>
    <row r="42" spans="2:15" s="10" customFormat="1" ht="15.75" thickBot="1" x14ac:dyDescent="0.4">
      <c r="B42" s="16" t="s">
        <v>33</v>
      </c>
      <c r="C42" s="17">
        <v>0</v>
      </c>
      <c r="D42" s="17">
        <f t="shared" si="1"/>
        <v>0</v>
      </c>
      <c r="E42" s="17">
        <f t="shared" ref="E42:O57" si="3">+$C42/12</f>
        <v>0</v>
      </c>
      <c r="F42" s="17">
        <f t="shared" si="3"/>
        <v>0</v>
      </c>
      <c r="G42" s="17">
        <f t="shared" si="3"/>
        <v>0</v>
      </c>
      <c r="H42" s="17">
        <f t="shared" si="3"/>
        <v>0</v>
      </c>
      <c r="I42" s="17">
        <f t="shared" si="3"/>
        <v>0</v>
      </c>
      <c r="J42" s="17">
        <f t="shared" si="3"/>
        <v>0</v>
      </c>
      <c r="K42" s="17">
        <f t="shared" si="3"/>
        <v>0</v>
      </c>
      <c r="L42" s="17">
        <f t="shared" si="3"/>
        <v>0</v>
      </c>
      <c r="M42" s="17">
        <f t="shared" si="3"/>
        <v>0</v>
      </c>
      <c r="N42" s="17">
        <f t="shared" si="3"/>
        <v>0</v>
      </c>
      <c r="O42" s="17">
        <f t="shared" si="3"/>
        <v>0</v>
      </c>
    </row>
    <row r="43" spans="2:15" s="10" customFormat="1" ht="30.75" thickBot="1" x14ac:dyDescent="0.4">
      <c r="B43" s="16" t="s">
        <v>34</v>
      </c>
      <c r="C43" s="17">
        <v>0</v>
      </c>
      <c r="D43" s="17">
        <f t="shared" si="1"/>
        <v>0</v>
      </c>
      <c r="E43" s="17">
        <f t="shared" si="3"/>
        <v>0</v>
      </c>
      <c r="F43" s="17">
        <f t="shared" si="3"/>
        <v>0</v>
      </c>
      <c r="G43" s="17">
        <f t="shared" si="3"/>
        <v>0</v>
      </c>
      <c r="H43" s="17">
        <f t="shared" si="3"/>
        <v>0</v>
      </c>
      <c r="I43" s="17">
        <f t="shared" si="3"/>
        <v>0</v>
      </c>
      <c r="J43" s="17">
        <f t="shared" si="3"/>
        <v>0</v>
      </c>
      <c r="K43" s="17">
        <f t="shared" si="3"/>
        <v>0</v>
      </c>
      <c r="L43" s="17">
        <f t="shared" si="3"/>
        <v>0</v>
      </c>
      <c r="M43" s="17">
        <f t="shared" si="3"/>
        <v>0</v>
      </c>
      <c r="N43" s="17">
        <f t="shared" si="3"/>
        <v>0</v>
      </c>
      <c r="O43" s="17">
        <f t="shared" si="3"/>
        <v>0</v>
      </c>
    </row>
    <row r="44" spans="2:15" s="10" customFormat="1" ht="15.75" thickBot="1" x14ac:dyDescent="0.4">
      <c r="B44" s="16" t="s">
        <v>35</v>
      </c>
      <c r="C44" s="17">
        <v>0</v>
      </c>
      <c r="D44" s="17">
        <f t="shared" si="1"/>
        <v>0</v>
      </c>
      <c r="E44" s="17">
        <f t="shared" si="3"/>
        <v>0</v>
      </c>
      <c r="F44" s="17">
        <f t="shared" si="3"/>
        <v>0</v>
      </c>
      <c r="G44" s="17">
        <f t="shared" si="3"/>
        <v>0</v>
      </c>
      <c r="H44" s="17">
        <f t="shared" si="3"/>
        <v>0</v>
      </c>
      <c r="I44" s="17">
        <f t="shared" si="3"/>
        <v>0</v>
      </c>
      <c r="J44" s="17">
        <f t="shared" si="3"/>
        <v>0</v>
      </c>
      <c r="K44" s="17">
        <f t="shared" si="3"/>
        <v>0</v>
      </c>
      <c r="L44" s="17">
        <f t="shared" si="3"/>
        <v>0</v>
      </c>
      <c r="M44" s="17">
        <f t="shared" si="3"/>
        <v>0</v>
      </c>
      <c r="N44" s="17">
        <f t="shared" si="3"/>
        <v>0</v>
      </c>
      <c r="O44" s="17">
        <f t="shared" si="3"/>
        <v>0</v>
      </c>
    </row>
    <row r="45" spans="2:15" s="10" customFormat="1" ht="15.75" thickBot="1" x14ac:dyDescent="0.4">
      <c r="B45" s="16" t="s">
        <v>36</v>
      </c>
      <c r="C45" s="17">
        <v>0</v>
      </c>
      <c r="D45" s="17">
        <f t="shared" si="1"/>
        <v>0</v>
      </c>
      <c r="E45" s="17">
        <f t="shared" si="3"/>
        <v>0</v>
      </c>
      <c r="F45" s="17">
        <f t="shared" si="3"/>
        <v>0</v>
      </c>
      <c r="G45" s="17">
        <f t="shared" si="3"/>
        <v>0</v>
      </c>
      <c r="H45" s="17">
        <f t="shared" si="3"/>
        <v>0</v>
      </c>
      <c r="I45" s="17">
        <f t="shared" si="3"/>
        <v>0</v>
      </c>
      <c r="J45" s="17">
        <f t="shared" si="3"/>
        <v>0</v>
      </c>
      <c r="K45" s="17">
        <f t="shared" si="3"/>
        <v>0</v>
      </c>
      <c r="L45" s="17">
        <f t="shared" si="3"/>
        <v>0</v>
      </c>
      <c r="M45" s="17">
        <f t="shared" si="3"/>
        <v>0</v>
      </c>
      <c r="N45" s="17">
        <f t="shared" si="3"/>
        <v>0</v>
      </c>
      <c r="O45" s="17">
        <f t="shared" si="3"/>
        <v>0</v>
      </c>
    </row>
    <row r="46" spans="2:15" s="10" customFormat="1" ht="15.75" thickBot="1" x14ac:dyDescent="0.4">
      <c r="B46" s="16" t="s">
        <v>37</v>
      </c>
      <c r="C46" s="17">
        <v>0</v>
      </c>
      <c r="D46" s="17">
        <f t="shared" si="1"/>
        <v>0</v>
      </c>
      <c r="E46" s="17">
        <f t="shared" si="3"/>
        <v>0</v>
      </c>
      <c r="F46" s="17">
        <f t="shared" si="3"/>
        <v>0</v>
      </c>
      <c r="G46" s="17">
        <f t="shared" si="3"/>
        <v>0</v>
      </c>
      <c r="H46" s="17">
        <f t="shared" si="3"/>
        <v>0</v>
      </c>
      <c r="I46" s="17">
        <f t="shared" si="3"/>
        <v>0</v>
      </c>
      <c r="J46" s="17">
        <f t="shared" si="3"/>
        <v>0</v>
      </c>
      <c r="K46" s="17">
        <f t="shared" si="3"/>
        <v>0</v>
      </c>
      <c r="L46" s="17">
        <f t="shared" si="3"/>
        <v>0</v>
      </c>
      <c r="M46" s="17">
        <f t="shared" si="3"/>
        <v>0</v>
      </c>
      <c r="N46" s="17">
        <f t="shared" si="3"/>
        <v>0</v>
      </c>
      <c r="O46" s="17">
        <f t="shared" si="3"/>
        <v>0</v>
      </c>
    </row>
    <row r="47" spans="2:15" s="15" customFormat="1" ht="30.75" thickBot="1" x14ac:dyDescent="0.4">
      <c r="B47" s="13" t="s">
        <v>38</v>
      </c>
      <c r="C47" s="14">
        <f>SUM(C48:C56)</f>
        <v>5468369</v>
      </c>
      <c r="D47" s="14">
        <f t="shared" si="1"/>
        <v>455697.41666666669</v>
      </c>
      <c r="E47" s="14">
        <f t="shared" si="3"/>
        <v>455697.41666666669</v>
      </c>
      <c r="F47" s="14">
        <f t="shared" si="3"/>
        <v>455697.41666666669</v>
      </c>
      <c r="G47" s="14">
        <f t="shared" si="3"/>
        <v>455697.41666666669</v>
      </c>
      <c r="H47" s="14">
        <f t="shared" si="3"/>
        <v>455697.41666666669</v>
      </c>
      <c r="I47" s="14">
        <f t="shared" si="3"/>
        <v>455697.41666666669</v>
      </c>
      <c r="J47" s="14">
        <f t="shared" si="3"/>
        <v>455697.41666666669</v>
      </c>
      <c r="K47" s="14">
        <f t="shared" si="3"/>
        <v>455697.41666666669</v>
      </c>
      <c r="L47" s="14">
        <f t="shared" si="3"/>
        <v>455697.41666666669</v>
      </c>
      <c r="M47" s="14">
        <f t="shared" si="3"/>
        <v>455697.41666666669</v>
      </c>
      <c r="N47" s="14">
        <f t="shared" si="3"/>
        <v>455697.41666666669</v>
      </c>
      <c r="O47" s="14">
        <f t="shared" si="3"/>
        <v>455697.41666666669</v>
      </c>
    </row>
    <row r="48" spans="2:15" s="10" customFormat="1" ht="15.75" thickBot="1" x14ac:dyDescent="0.4">
      <c r="B48" s="16" t="s">
        <v>39</v>
      </c>
      <c r="C48" s="17">
        <v>120000</v>
      </c>
      <c r="D48" s="17">
        <f t="shared" si="1"/>
        <v>10000</v>
      </c>
      <c r="E48" s="17">
        <f t="shared" si="3"/>
        <v>10000</v>
      </c>
      <c r="F48" s="17">
        <f t="shared" si="3"/>
        <v>10000</v>
      </c>
      <c r="G48" s="17">
        <f t="shared" si="3"/>
        <v>10000</v>
      </c>
      <c r="H48" s="17">
        <f t="shared" si="3"/>
        <v>10000</v>
      </c>
      <c r="I48" s="17">
        <f t="shared" si="3"/>
        <v>10000</v>
      </c>
      <c r="J48" s="17">
        <f t="shared" si="3"/>
        <v>10000</v>
      </c>
      <c r="K48" s="17">
        <f t="shared" si="3"/>
        <v>10000</v>
      </c>
      <c r="L48" s="17">
        <f t="shared" si="3"/>
        <v>10000</v>
      </c>
      <c r="M48" s="17">
        <f t="shared" si="3"/>
        <v>10000</v>
      </c>
      <c r="N48" s="17">
        <f t="shared" si="3"/>
        <v>10000</v>
      </c>
      <c r="O48" s="17">
        <f t="shared" si="3"/>
        <v>10000</v>
      </c>
    </row>
    <row r="49" spans="2:15" s="10" customFormat="1" ht="30.75" thickBot="1" x14ac:dyDescent="0.4">
      <c r="B49" s="16" t="s">
        <v>40</v>
      </c>
      <c r="C49" s="17">
        <v>0</v>
      </c>
      <c r="D49" s="17">
        <f t="shared" si="1"/>
        <v>0</v>
      </c>
      <c r="E49" s="17">
        <f t="shared" si="3"/>
        <v>0</v>
      </c>
      <c r="F49" s="17">
        <f t="shared" si="3"/>
        <v>0</v>
      </c>
      <c r="G49" s="17">
        <f t="shared" si="3"/>
        <v>0</v>
      </c>
      <c r="H49" s="17">
        <f t="shared" si="3"/>
        <v>0</v>
      </c>
      <c r="I49" s="17">
        <f t="shared" si="3"/>
        <v>0</v>
      </c>
      <c r="J49" s="17">
        <f t="shared" si="3"/>
        <v>0</v>
      </c>
      <c r="K49" s="17">
        <f t="shared" si="3"/>
        <v>0</v>
      </c>
      <c r="L49" s="17">
        <f t="shared" si="3"/>
        <v>0</v>
      </c>
      <c r="M49" s="17">
        <f t="shared" si="3"/>
        <v>0</v>
      </c>
      <c r="N49" s="17">
        <f t="shared" si="3"/>
        <v>0</v>
      </c>
      <c r="O49" s="17">
        <f t="shared" si="3"/>
        <v>0</v>
      </c>
    </row>
    <row r="50" spans="2:15" s="10" customFormat="1" ht="30.75" thickBot="1" x14ac:dyDescent="0.4">
      <c r="B50" s="16" t="s">
        <v>41</v>
      </c>
      <c r="C50" s="17">
        <v>5329369</v>
      </c>
      <c r="D50" s="17">
        <f t="shared" si="1"/>
        <v>444114.08333333331</v>
      </c>
      <c r="E50" s="17">
        <f t="shared" si="3"/>
        <v>444114.08333333331</v>
      </c>
      <c r="F50" s="17">
        <f t="shared" si="3"/>
        <v>444114.08333333331</v>
      </c>
      <c r="G50" s="17">
        <f t="shared" si="3"/>
        <v>444114.08333333331</v>
      </c>
      <c r="H50" s="17">
        <f t="shared" si="3"/>
        <v>444114.08333333331</v>
      </c>
      <c r="I50" s="17">
        <f t="shared" si="3"/>
        <v>444114.08333333331</v>
      </c>
      <c r="J50" s="17">
        <f t="shared" si="3"/>
        <v>444114.08333333331</v>
      </c>
      <c r="K50" s="17">
        <f t="shared" si="3"/>
        <v>444114.08333333331</v>
      </c>
      <c r="L50" s="17">
        <f t="shared" si="3"/>
        <v>444114.08333333331</v>
      </c>
      <c r="M50" s="17">
        <f t="shared" si="3"/>
        <v>444114.08333333331</v>
      </c>
      <c r="N50" s="17">
        <f t="shared" si="3"/>
        <v>444114.08333333331</v>
      </c>
      <c r="O50" s="17">
        <f t="shared" si="3"/>
        <v>444114.08333333331</v>
      </c>
    </row>
    <row r="51" spans="2:15" s="10" customFormat="1" ht="15.75" thickBot="1" x14ac:dyDescent="0.4">
      <c r="B51" s="16" t="s">
        <v>42</v>
      </c>
      <c r="C51" s="17">
        <v>0</v>
      </c>
      <c r="D51" s="17">
        <f t="shared" si="1"/>
        <v>0</v>
      </c>
      <c r="E51" s="17">
        <f t="shared" si="3"/>
        <v>0</v>
      </c>
      <c r="F51" s="17">
        <f t="shared" si="3"/>
        <v>0</v>
      </c>
      <c r="G51" s="17">
        <f t="shared" si="3"/>
        <v>0</v>
      </c>
      <c r="H51" s="17">
        <f t="shared" si="3"/>
        <v>0</v>
      </c>
      <c r="I51" s="17">
        <f t="shared" si="3"/>
        <v>0</v>
      </c>
      <c r="J51" s="17">
        <f t="shared" si="3"/>
        <v>0</v>
      </c>
      <c r="K51" s="17">
        <f t="shared" si="3"/>
        <v>0</v>
      </c>
      <c r="L51" s="17">
        <f t="shared" si="3"/>
        <v>0</v>
      </c>
      <c r="M51" s="17">
        <f t="shared" si="3"/>
        <v>0</v>
      </c>
      <c r="N51" s="17">
        <f t="shared" si="3"/>
        <v>0</v>
      </c>
      <c r="O51" s="17">
        <f t="shared" si="3"/>
        <v>0</v>
      </c>
    </row>
    <row r="52" spans="2:15" s="10" customFormat="1" ht="15.75" thickBot="1" x14ac:dyDescent="0.4">
      <c r="B52" s="16" t="s">
        <v>43</v>
      </c>
      <c r="C52" s="17">
        <v>0</v>
      </c>
      <c r="D52" s="17">
        <f t="shared" si="1"/>
        <v>0</v>
      </c>
      <c r="E52" s="17">
        <f t="shared" si="3"/>
        <v>0</v>
      </c>
      <c r="F52" s="17">
        <f t="shared" si="3"/>
        <v>0</v>
      </c>
      <c r="G52" s="17">
        <f t="shared" si="3"/>
        <v>0</v>
      </c>
      <c r="H52" s="17">
        <f t="shared" si="3"/>
        <v>0</v>
      </c>
      <c r="I52" s="17">
        <f t="shared" si="3"/>
        <v>0</v>
      </c>
      <c r="J52" s="17">
        <f t="shared" si="3"/>
        <v>0</v>
      </c>
      <c r="K52" s="17">
        <f t="shared" si="3"/>
        <v>0</v>
      </c>
      <c r="L52" s="17">
        <f t="shared" si="3"/>
        <v>0</v>
      </c>
      <c r="M52" s="17">
        <f t="shared" si="3"/>
        <v>0</v>
      </c>
      <c r="N52" s="17">
        <f t="shared" si="3"/>
        <v>0</v>
      </c>
      <c r="O52" s="17">
        <f t="shared" si="3"/>
        <v>0</v>
      </c>
    </row>
    <row r="53" spans="2:15" s="10" customFormat="1" ht="15.75" thickBot="1" x14ac:dyDescent="0.4">
      <c r="B53" s="16" t="s">
        <v>44</v>
      </c>
      <c r="C53" s="17">
        <v>19000</v>
      </c>
      <c r="D53" s="17">
        <f t="shared" si="1"/>
        <v>1583.3333333333333</v>
      </c>
      <c r="E53" s="17">
        <f t="shared" si="3"/>
        <v>1583.3333333333333</v>
      </c>
      <c r="F53" s="17">
        <f t="shared" si="3"/>
        <v>1583.3333333333333</v>
      </c>
      <c r="G53" s="17">
        <f t="shared" si="3"/>
        <v>1583.3333333333333</v>
      </c>
      <c r="H53" s="17">
        <f t="shared" si="3"/>
        <v>1583.3333333333333</v>
      </c>
      <c r="I53" s="17">
        <f t="shared" si="3"/>
        <v>1583.3333333333333</v>
      </c>
      <c r="J53" s="17">
        <f t="shared" si="3"/>
        <v>1583.3333333333333</v>
      </c>
      <c r="K53" s="17">
        <f t="shared" si="3"/>
        <v>1583.3333333333333</v>
      </c>
      <c r="L53" s="17">
        <f t="shared" si="3"/>
        <v>1583.3333333333333</v>
      </c>
      <c r="M53" s="17">
        <f t="shared" si="3"/>
        <v>1583.3333333333333</v>
      </c>
      <c r="N53" s="17">
        <f t="shared" si="3"/>
        <v>1583.3333333333333</v>
      </c>
      <c r="O53" s="17">
        <f t="shared" si="3"/>
        <v>1583.3333333333333</v>
      </c>
    </row>
    <row r="54" spans="2:15" s="10" customFormat="1" ht="15.75" thickBot="1" x14ac:dyDescent="0.4">
      <c r="B54" s="16" t="s">
        <v>45</v>
      </c>
      <c r="C54" s="17">
        <v>0</v>
      </c>
      <c r="D54" s="17">
        <f t="shared" si="1"/>
        <v>0</v>
      </c>
      <c r="E54" s="17">
        <f t="shared" si="3"/>
        <v>0</v>
      </c>
      <c r="F54" s="17">
        <f t="shared" si="3"/>
        <v>0</v>
      </c>
      <c r="G54" s="17">
        <f t="shared" si="3"/>
        <v>0</v>
      </c>
      <c r="H54" s="17">
        <f t="shared" si="3"/>
        <v>0</v>
      </c>
      <c r="I54" s="17">
        <f t="shared" si="3"/>
        <v>0</v>
      </c>
      <c r="J54" s="17">
        <f t="shared" si="3"/>
        <v>0</v>
      </c>
      <c r="K54" s="17">
        <f t="shared" si="3"/>
        <v>0</v>
      </c>
      <c r="L54" s="17">
        <f t="shared" si="3"/>
        <v>0</v>
      </c>
      <c r="M54" s="17">
        <f t="shared" si="3"/>
        <v>0</v>
      </c>
      <c r="N54" s="17">
        <f t="shared" si="3"/>
        <v>0</v>
      </c>
      <c r="O54" s="17">
        <f t="shared" si="3"/>
        <v>0</v>
      </c>
    </row>
    <row r="55" spans="2:15" s="10" customFormat="1" ht="15.75" thickBot="1" x14ac:dyDescent="0.4">
      <c r="B55" s="16" t="s">
        <v>46</v>
      </c>
      <c r="C55" s="17">
        <v>0</v>
      </c>
      <c r="D55" s="17">
        <f t="shared" si="1"/>
        <v>0</v>
      </c>
      <c r="E55" s="17">
        <f t="shared" si="3"/>
        <v>0</v>
      </c>
      <c r="F55" s="17">
        <f t="shared" si="3"/>
        <v>0</v>
      </c>
      <c r="G55" s="17">
        <f t="shared" si="3"/>
        <v>0</v>
      </c>
      <c r="H55" s="17">
        <f t="shared" si="3"/>
        <v>0</v>
      </c>
      <c r="I55" s="17">
        <f t="shared" si="3"/>
        <v>0</v>
      </c>
      <c r="J55" s="17">
        <f t="shared" si="3"/>
        <v>0</v>
      </c>
      <c r="K55" s="17">
        <f t="shared" si="3"/>
        <v>0</v>
      </c>
      <c r="L55" s="17">
        <f t="shared" si="3"/>
        <v>0</v>
      </c>
      <c r="M55" s="17">
        <f t="shared" si="3"/>
        <v>0</v>
      </c>
      <c r="N55" s="17">
        <f t="shared" si="3"/>
        <v>0</v>
      </c>
      <c r="O55" s="17">
        <f t="shared" si="3"/>
        <v>0</v>
      </c>
    </row>
    <row r="56" spans="2:15" s="10" customFormat="1" ht="15.75" thickBot="1" x14ac:dyDescent="0.4">
      <c r="B56" s="16" t="s">
        <v>47</v>
      </c>
      <c r="C56" s="17">
        <v>0</v>
      </c>
      <c r="D56" s="17">
        <f t="shared" si="1"/>
        <v>0</v>
      </c>
      <c r="E56" s="17">
        <f t="shared" si="3"/>
        <v>0</v>
      </c>
      <c r="F56" s="17">
        <f t="shared" si="3"/>
        <v>0</v>
      </c>
      <c r="G56" s="17">
        <f t="shared" si="3"/>
        <v>0</v>
      </c>
      <c r="H56" s="17">
        <f t="shared" si="3"/>
        <v>0</v>
      </c>
      <c r="I56" s="17">
        <f t="shared" si="3"/>
        <v>0</v>
      </c>
      <c r="J56" s="17">
        <f t="shared" si="3"/>
        <v>0</v>
      </c>
      <c r="K56" s="17">
        <f t="shared" si="3"/>
        <v>0</v>
      </c>
      <c r="L56" s="17">
        <f t="shared" si="3"/>
        <v>0</v>
      </c>
      <c r="M56" s="17">
        <f t="shared" si="3"/>
        <v>0</v>
      </c>
      <c r="N56" s="17">
        <f t="shared" si="3"/>
        <v>0</v>
      </c>
      <c r="O56" s="17">
        <f t="shared" si="3"/>
        <v>0</v>
      </c>
    </row>
    <row r="57" spans="2:15" s="15" customFormat="1" ht="15.75" thickBot="1" x14ac:dyDescent="0.4">
      <c r="B57" s="13" t="s">
        <v>48</v>
      </c>
      <c r="C57" s="14">
        <v>0</v>
      </c>
      <c r="D57" s="14">
        <f t="shared" si="1"/>
        <v>0</v>
      </c>
      <c r="E57" s="14">
        <f t="shared" si="3"/>
        <v>0</v>
      </c>
      <c r="F57" s="14">
        <f t="shared" si="3"/>
        <v>0</v>
      </c>
      <c r="G57" s="14">
        <f t="shared" si="3"/>
        <v>0</v>
      </c>
      <c r="H57" s="14">
        <f t="shared" si="3"/>
        <v>0</v>
      </c>
      <c r="I57" s="14">
        <f t="shared" si="3"/>
        <v>0</v>
      </c>
      <c r="J57" s="14">
        <f t="shared" si="3"/>
        <v>0</v>
      </c>
      <c r="K57" s="14">
        <f t="shared" si="3"/>
        <v>0</v>
      </c>
      <c r="L57" s="14">
        <f t="shared" si="3"/>
        <v>0</v>
      </c>
      <c r="M57" s="14">
        <f t="shared" si="3"/>
        <v>0</v>
      </c>
      <c r="N57" s="14">
        <f t="shared" si="3"/>
        <v>0</v>
      </c>
      <c r="O57" s="14">
        <f t="shared" si="3"/>
        <v>0</v>
      </c>
    </row>
    <row r="58" spans="2:15" s="10" customFormat="1" ht="15.75" thickBot="1" x14ac:dyDescent="0.4">
      <c r="B58" s="16" t="s">
        <v>49</v>
      </c>
      <c r="C58" s="17">
        <v>0</v>
      </c>
      <c r="D58" s="17">
        <f t="shared" si="1"/>
        <v>0</v>
      </c>
      <c r="E58" s="17">
        <f t="shared" ref="E58:O72" si="4">+$C58/12</f>
        <v>0</v>
      </c>
      <c r="F58" s="17">
        <f t="shared" si="4"/>
        <v>0</v>
      </c>
      <c r="G58" s="17">
        <f t="shared" si="4"/>
        <v>0</v>
      </c>
      <c r="H58" s="17">
        <f t="shared" si="4"/>
        <v>0</v>
      </c>
      <c r="I58" s="17">
        <f t="shared" si="4"/>
        <v>0</v>
      </c>
      <c r="J58" s="17">
        <f t="shared" si="4"/>
        <v>0</v>
      </c>
      <c r="K58" s="17">
        <f t="shared" si="4"/>
        <v>0</v>
      </c>
      <c r="L58" s="17">
        <f t="shared" si="4"/>
        <v>0</v>
      </c>
      <c r="M58" s="17">
        <f t="shared" si="4"/>
        <v>0</v>
      </c>
      <c r="N58" s="17">
        <f t="shared" si="4"/>
        <v>0</v>
      </c>
      <c r="O58" s="17">
        <f t="shared" si="4"/>
        <v>0</v>
      </c>
    </row>
    <row r="59" spans="2:15" s="10" customFormat="1" ht="15.75" thickBot="1" x14ac:dyDescent="0.4">
      <c r="B59" s="16" t="s">
        <v>50</v>
      </c>
      <c r="C59" s="17">
        <v>0</v>
      </c>
      <c r="D59" s="17">
        <f t="shared" si="1"/>
        <v>0</v>
      </c>
      <c r="E59" s="17">
        <f t="shared" si="4"/>
        <v>0</v>
      </c>
      <c r="F59" s="17">
        <f t="shared" si="4"/>
        <v>0</v>
      </c>
      <c r="G59" s="17">
        <f t="shared" si="4"/>
        <v>0</v>
      </c>
      <c r="H59" s="17">
        <f t="shared" si="4"/>
        <v>0</v>
      </c>
      <c r="I59" s="17">
        <f t="shared" si="4"/>
        <v>0</v>
      </c>
      <c r="J59" s="17">
        <f t="shared" si="4"/>
        <v>0</v>
      </c>
      <c r="K59" s="17">
        <f t="shared" si="4"/>
        <v>0</v>
      </c>
      <c r="L59" s="17">
        <f t="shared" si="4"/>
        <v>0</v>
      </c>
      <c r="M59" s="17">
        <f t="shared" si="4"/>
        <v>0</v>
      </c>
      <c r="N59" s="17">
        <f t="shared" si="4"/>
        <v>0</v>
      </c>
      <c r="O59" s="17">
        <f t="shared" si="4"/>
        <v>0</v>
      </c>
    </row>
    <row r="60" spans="2:15" s="10" customFormat="1" ht="30.75" thickBot="1" x14ac:dyDescent="0.4">
      <c r="B60" s="16" t="s">
        <v>51</v>
      </c>
      <c r="C60" s="17">
        <v>0</v>
      </c>
      <c r="D60" s="17">
        <f t="shared" si="1"/>
        <v>0</v>
      </c>
      <c r="E60" s="17">
        <f t="shared" si="4"/>
        <v>0</v>
      </c>
      <c r="F60" s="17">
        <f t="shared" si="4"/>
        <v>0</v>
      </c>
      <c r="G60" s="17">
        <f t="shared" si="4"/>
        <v>0</v>
      </c>
      <c r="H60" s="17">
        <f t="shared" si="4"/>
        <v>0</v>
      </c>
      <c r="I60" s="17">
        <f t="shared" si="4"/>
        <v>0</v>
      </c>
      <c r="J60" s="17">
        <f t="shared" si="4"/>
        <v>0</v>
      </c>
      <c r="K60" s="17">
        <f t="shared" si="4"/>
        <v>0</v>
      </c>
      <c r="L60" s="17">
        <f t="shared" si="4"/>
        <v>0</v>
      </c>
      <c r="M60" s="17">
        <f t="shared" si="4"/>
        <v>0</v>
      </c>
      <c r="N60" s="17">
        <f t="shared" si="4"/>
        <v>0</v>
      </c>
      <c r="O60" s="17">
        <f t="shared" si="4"/>
        <v>0</v>
      </c>
    </row>
    <row r="61" spans="2:15" s="15" customFormat="1" ht="30.75" thickBot="1" x14ac:dyDescent="0.4">
      <c r="B61" s="13" t="s">
        <v>52</v>
      </c>
      <c r="C61" s="14">
        <v>0</v>
      </c>
      <c r="D61" s="14">
        <f t="shared" si="1"/>
        <v>0</v>
      </c>
      <c r="E61" s="14">
        <f t="shared" si="4"/>
        <v>0</v>
      </c>
      <c r="F61" s="14">
        <f t="shared" si="4"/>
        <v>0</v>
      </c>
      <c r="G61" s="14">
        <f t="shared" si="4"/>
        <v>0</v>
      </c>
      <c r="H61" s="14">
        <f t="shared" si="4"/>
        <v>0</v>
      </c>
      <c r="I61" s="14">
        <f t="shared" si="4"/>
        <v>0</v>
      </c>
      <c r="J61" s="14">
        <f t="shared" si="4"/>
        <v>0</v>
      </c>
      <c r="K61" s="14">
        <f t="shared" si="4"/>
        <v>0</v>
      </c>
      <c r="L61" s="14">
        <f t="shared" si="4"/>
        <v>0</v>
      </c>
      <c r="M61" s="14">
        <f t="shared" si="4"/>
        <v>0</v>
      </c>
      <c r="N61" s="14">
        <f t="shared" si="4"/>
        <v>0</v>
      </c>
      <c r="O61" s="14">
        <f t="shared" si="4"/>
        <v>0</v>
      </c>
    </row>
    <row r="62" spans="2:15" s="10" customFormat="1" ht="30.75" thickBot="1" x14ac:dyDescent="0.4">
      <c r="B62" s="16" t="s">
        <v>53</v>
      </c>
      <c r="C62" s="17">
        <v>0</v>
      </c>
      <c r="D62" s="17">
        <f t="shared" si="1"/>
        <v>0</v>
      </c>
      <c r="E62" s="17">
        <f t="shared" si="4"/>
        <v>0</v>
      </c>
      <c r="F62" s="17">
        <f t="shared" si="4"/>
        <v>0</v>
      </c>
      <c r="G62" s="17">
        <f t="shared" si="4"/>
        <v>0</v>
      </c>
      <c r="H62" s="17">
        <f t="shared" si="4"/>
        <v>0</v>
      </c>
      <c r="I62" s="17">
        <f t="shared" si="4"/>
        <v>0</v>
      </c>
      <c r="J62" s="17">
        <f t="shared" si="4"/>
        <v>0</v>
      </c>
      <c r="K62" s="17">
        <f t="shared" si="4"/>
        <v>0</v>
      </c>
      <c r="L62" s="17">
        <f t="shared" si="4"/>
        <v>0</v>
      </c>
      <c r="M62" s="17">
        <f t="shared" si="4"/>
        <v>0</v>
      </c>
      <c r="N62" s="17">
        <f t="shared" si="4"/>
        <v>0</v>
      </c>
      <c r="O62" s="17">
        <f t="shared" si="4"/>
        <v>0</v>
      </c>
    </row>
    <row r="63" spans="2:15" s="10" customFormat="1" ht="15.75" thickBot="1" x14ac:dyDescent="0.4">
      <c r="B63" s="16" t="s">
        <v>54</v>
      </c>
      <c r="C63" s="17">
        <v>0</v>
      </c>
      <c r="D63" s="17">
        <f t="shared" si="1"/>
        <v>0</v>
      </c>
      <c r="E63" s="17">
        <f t="shared" si="4"/>
        <v>0</v>
      </c>
      <c r="F63" s="17">
        <f t="shared" si="4"/>
        <v>0</v>
      </c>
      <c r="G63" s="17">
        <f t="shared" si="4"/>
        <v>0</v>
      </c>
      <c r="H63" s="17">
        <f t="shared" si="4"/>
        <v>0</v>
      </c>
      <c r="I63" s="17">
        <f t="shared" si="4"/>
        <v>0</v>
      </c>
      <c r="J63" s="17">
        <f t="shared" si="4"/>
        <v>0</v>
      </c>
      <c r="K63" s="17">
        <f t="shared" si="4"/>
        <v>0</v>
      </c>
      <c r="L63" s="17">
        <f t="shared" si="4"/>
        <v>0</v>
      </c>
      <c r="M63" s="17">
        <f t="shared" si="4"/>
        <v>0</v>
      </c>
      <c r="N63" s="17">
        <f t="shared" si="4"/>
        <v>0</v>
      </c>
      <c r="O63" s="17">
        <f t="shared" si="4"/>
        <v>0</v>
      </c>
    </row>
    <row r="64" spans="2:15" s="10" customFormat="1" ht="15.75" thickBot="1" x14ac:dyDescent="0.4">
      <c r="B64" s="16" t="s">
        <v>55</v>
      </c>
      <c r="C64" s="17">
        <v>0</v>
      </c>
      <c r="D64" s="17">
        <f t="shared" si="1"/>
        <v>0</v>
      </c>
      <c r="E64" s="17">
        <f t="shared" si="4"/>
        <v>0</v>
      </c>
      <c r="F64" s="17">
        <f t="shared" si="4"/>
        <v>0</v>
      </c>
      <c r="G64" s="17">
        <f t="shared" si="4"/>
        <v>0</v>
      </c>
      <c r="H64" s="17">
        <f t="shared" si="4"/>
        <v>0</v>
      </c>
      <c r="I64" s="17">
        <f t="shared" si="4"/>
        <v>0</v>
      </c>
      <c r="J64" s="17">
        <f t="shared" si="4"/>
        <v>0</v>
      </c>
      <c r="K64" s="17">
        <f t="shared" si="4"/>
        <v>0</v>
      </c>
      <c r="L64" s="17">
        <f t="shared" si="4"/>
        <v>0</v>
      </c>
      <c r="M64" s="17">
        <f t="shared" si="4"/>
        <v>0</v>
      </c>
      <c r="N64" s="17">
        <f t="shared" si="4"/>
        <v>0</v>
      </c>
      <c r="O64" s="17">
        <f t="shared" si="4"/>
        <v>0</v>
      </c>
    </row>
    <row r="65" spans="2:15" s="10" customFormat="1" ht="15.75" thickBot="1" x14ac:dyDescent="0.4">
      <c r="B65" s="16" t="s">
        <v>56</v>
      </c>
      <c r="C65" s="17">
        <v>0</v>
      </c>
      <c r="D65" s="17">
        <f t="shared" si="1"/>
        <v>0</v>
      </c>
      <c r="E65" s="17">
        <f t="shared" si="4"/>
        <v>0</v>
      </c>
      <c r="F65" s="17">
        <f t="shared" si="4"/>
        <v>0</v>
      </c>
      <c r="G65" s="17">
        <f t="shared" si="4"/>
        <v>0</v>
      </c>
      <c r="H65" s="17">
        <f t="shared" si="4"/>
        <v>0</v>
      </c>
      <c r="I65" s="17">
        <f t="shared" si="4"/>
        <v>0</v>
      </c>
      <c r="J65" s="17">
        <f t="shared" si="4"/>
        <v>0</v>
      </c>
      <c r="K65" s="17">
        <f t="shared" si="4"/>
        <v>0</v>
      </c>
      <c r="L65" s="17">
        <f t="shared" si="4"/>
        <v>0</v>
      </c>
      <c r="M65" s="17">
        <f t="shared" si="4"/>
        <v>0</v>
      </c>
      <c r="N65" s="17">
        <f t="shared" si="4"/>
        <v>0</v>
      </c>
      <c r="O65" s="17">
        <f t="shared" si="4"/>
        <v>0</v>
      </c>
    </row>
    <row r="66" spans="2:15" s="10" customFormat="1" ht="30.75" thickBot="1" x14ac:dyDescent="0.4">
      <c r="B66" s="16" t="s">
        <v>57</v>
      </c>
      <c r="C66" s="17">
        <v>0</v>
      </c>
      <c r="D66" s="17">
        <f t="shared" si="1"/>
        <v>0</v>
      </c>
      <c r="E66" s="17">
        <f t="shared" si="4"/>
        <v>0</v>
      </c>
      <c r="F66" s="17">
        <f t="shared" si="4"/>
        <v>0</v>
      </c>
      <c r="G66" s="17">
        <f t="shared" si="4"/>
        <v>0</v>
      </c>
      <c r="H66" s="17">
        <f t="shared" si="4"/>
        <v>0</v>
      </c>
      <c r="I66" s="17">
        <f t="shared" si="4"/>
        <v>0</v>
      </c>
      <c r="J66" s="17">
        <f t="shared" si="4"/>
        <v>0</v>
      </c>
      <c r="K66" s="17">
        <f t="shared" si="4"/>
        <v>0</v>
      </c>
      <c r="L66" s="17">
        <f t="shared" si="4"/>
        <v>0</v>
      </c>
      <c r="M66" s="17">
        <f t="shared" si="4"/>
        <v>0</v>
      </c>
      <c r="N66" s="17">
        <f t="shared" si="4"/>
        <v>0</v>
      </c>
      <c r="O66" s="17">
        <f t="shared" si="4"/>
        <v>0</v>
      </c>
    </row>
    <row r="67" spans="2:15" s="10" customFormat="1" ht="15.75" thickBot="1" x14ac:dyDescent="0.4">
      <c r="B67" s="16" t="s">
        <v>58</v>
      </c>
      <c r="C67" s="17">
        <v>0</v>
      </c>
      <c r="D67" s="17">
        <f t="shared" si="1"/>
        <v>0</v>
      </c>
      <c r="E67" s="17">
        <f t="shared" si="4"/>
        <v>0</v>
      </c>
      <c r="F67" s="17">
        <f t="shared" si="4"/>
        <v>0</v>
      </c>
      <c r="G67" s="17">
        <f t="shared" si="4"/>
        <v>0</v>
      </c>
      <c r="H67" s="17">
        <f t="shared" si="4"/>
        <v>0</v>
      </c>
      <c r="I67" s="17">
        <f t="shared" si="4"/>
        <v>0</v>
      </c>
      <c r="J67" s="17">
        <f t="shared" si="4"/>
        <v>0</v>
      </c>
      <c r="K67" s="17">
        <f t="shared" si="4"/>
        <v>0</v>
      </c>
      <c r="L67" s="17">
        <f t="shared" si="4"/>
        <v>0</v>
      </c>
      <c r="M67" s="17">
        <f t="shared" si="4"/>
        <v>0</v>
      </c>
      <c r="N67" s="17">
        <f t="shared" si="4"/>
        <v>0</v>
      </c>
      <c r="O67" s="17">
        <f t="shared" si="4"/>
        <v>0</v>
      </c>
    </row>
    <row r="68" spans="2:15" s="10" customFormat="1" ht="30.75" thickBot="1" x14ac:dyDescent="0.4">
      <c r="B68" s="16" t="s">
        <v>59</v>
      </c>
      <c r="C68" s="17">
        <v>0</v>
      </c>
      <c r="D68" s="17">
        <f t="shared" si="1"/>
        <v>0</v>
      </c>
      <c r="E68" s="17">
        <f t="shared" si="4"/>
        <v>0</v>
      </c>
      <c r="F68" s="17">
        <f t="shared" si="4"/>
        <v>0</v>
      </c>
      <c r="G68" s="17">
        <f t="shared" si="4"/>
        <v>0</v>
      </c>
      <c r="H68" s="17">
        <f t="shared" si="4"/>
        <v>0</v>
      </c>
      <c r="I68" s="17">
        <f t="shared" si="4"/>
        <v>0</v>
      </c>
      <c r="J68" s="17">
        <f t="shared" si="4"/>
        <v>0</v>
      </c>
      <c r="K68" s="17">
        <f t="shared" si="4"/>
        <v>0</v>
      </c>
      <c r="L68" s="17">
        <f t="shared" si="4"/>
        <v>0</v>
      </c>
      <c r="M68" s="17">
        <f t="shared" si="4"/>
        <v>0</v>
      </c>
      <c r="N68" s="17">
        <f t="shared" si="4"/>
        <v>0</v>
      </c>
      <c r="O68" s="17">
        <f t="shared" si="4"/>
        <v>0</v>
      </c>
    </row>
    <row r="69" spans="2:15" s="15" customFormat="1" ht="15.75" thickBot="1" x14ac:dyDescent="0.4">
      <c r="B69" s="13" t="s">
        <v>60</v>
      </c>
      <c r="C69" s="14">
        <v>0</v>
      </c>
      <c r="D69" s="14">
        <f t="shared" si="1"/>
        <v>0</v>
      </c>
      <c r="E69" s="14">
        <f t="shared" si="4"/>
        <v>0</v>
      </c>
      <c r="F69" s="14">
        <f t="shared" si="4"/>
        <v>0</v>
      </c>
      <c r="G69" s="14">
        <f t="shared" si="4"/>
        <v>0</v>
      </c>
      <c r="H69" s="14">
        <f t="shared" si="4"/>
        <v>0</v>
      </c>
      <c r="I69" s="14">
        <f t="shared" si="4"/>
        <v>0</v>
      </c>
      <c r="J69" s="14">
        <f t="shared" si="4"/>
        <v>0</v>
      </c>
      <c r="K69" s="14">
        <f t="shared" si="4"/>
        <v>0</v>
      </c>
      <c r="L69" s="14">
        <f t="shared" si="4"/>
        <v>0</v>
      </c>
      <c r="M69" s="14">
        <f t="shared" si="4"/>
        <v>0</v>
      </c>
      <c r="N69" s="14">
        <f t="shared" si="4"/>
        <v>0</v>
      </c>
      <c r="O69" s="14">
        <f t="shared" si="4"/>
        <v>0</v>
      </c>
    </row>
    <row r="70" spans="2:15" s="10" customFormat="1" ht="15.75" thickBot="1" x14ac:dyDescent="0.4">
      <c r="B70" s="16" t="s">
        <v>61</v>
      </c>
      <c r="C70" s="17">
        <v>0</v>
      </c>
      <c r="D70" s="17">
        <f t="shared" si="1"/>
        <v>0</v>
      </c>
      <c r="E70" s="17">
        <f t="shared" si="4"/>
        <v>0</v>
      </c>
      <c r="F70" s="17">
        <f t="shared" si="4"/>
        <v>0</v>
      </c>
      <c r="G70" s="17">
        <f t="shared" si="4"/>
        <v>0</v>
      </c>
      <c r="H70" s="17">
        <f t="shared" si="4"/>
        <v>0</v>
      </c>
      <c r="I70" s="17">
        <f t="shared" si="4"/>
        <v>0</v>
      </c>
      <c r="J70" s="17">
        <f t="shared" si="4"/>
        <v>0</v>
      </c>
      <c r="K70" s="17">
        <f t="shared" si="4"/>
        <v>0</v>
      </c>
      <c r="L70" s="17">
        <f t="shared" si="4"/>
        <v>0</v>
      </c>
      <c r="M70" s="17">
        <f t="shared" si="4"/>
        <v>0</v>
      </c>
      <c r="N70" s="17">
        <f t="shared" si="4"/>
        <v>0</v>
      </c>
      <c r="O70" s="17">
        <f t="shared" si="4"/>
        <v>0</v>
      </c>
    </row>
    <row r="71" spans="2:15" s="10" customFormat="1" ht="15.75" thickBot="1" x14ac:dyDescent="0.4">
      <c r="B71" s="16" t="s">
        <v>62</v>
      </c>
      <c r="C71" s="17">
        <v>0</v>
      </c>
      <c r="D71" s="17">
        <f t="shared" si="1"/>
        <v>0</v>
      </c>
      <c r="E71" s="17">
        <f t="shared" si="4"/>
        <v>0</v>
      </c>
      <c r="F71" s="17">
        <f t="shared" si="4"/>
        <v>0</v>
      </c>
      <c r="G71" s="17">
        <f t="shared" si="4"/>
        <v>0</v>
      </c>
      <c r="H71" s="17">
        <f t="shared" si="4"/>
        <v>0</v>
      </c>
      <c r="I71" s="17">
        <f t="shared" si="4"/>
        <v>0</v>
      </c>
      <c r="J71" s="17">
        <f t="shared" si="4"/>
        <v>0</v>
      </c>
      <c r="K71" s="17">
        <f t="shared" si="4"/>
        <v>0</v>
      </c>
      <c r="L71" s="17">
        <f t="shared" si="4"/>
        <v>0</v>
      </c>
      <c r="M71" s="17">
        <f t="shared" si="4"/>
        <v>0</v>
      </c>
      <c r="N71" s="17">
        <f t="shared" si="4"/>
        <v>0</v>
      </c>
      <c r="O71" s="17">
        <f t="shared" si="4"/>
        <v>0</v>
      </c>
    </row>
    <row r="72" spans="2:15" s="10" customFormat="1" ht="15.75" thickBot="1" x14ac:dyDescent="0.4">
      <c r="B72" s="16" t="s">
        <v>63</v>
      </c>
      <c r="C72" s="17">
        <v>0</v>
      </c>
      <c r="D72" s="17">
        <f t="shared" si="1"/>
        <v>0</v>
      </c>
      <c r="E72" s="17">
        <f t="shared" si="4"/>
        <v>0</v>
      </c>
      <c r="F72" s="17">
        <f t="shared" si="4"/>
        <v>0</v>
      </c>
      <c r="G72" s="17">
        <f t="shared" si="4"/>
        <v>0</v>
      </c>
      <c r="H72" s="17">
        <f t="shared" si="4"/>
        <v>0</v>
      </c>
      <c r="I72" s="17">
        <f t="shared" si="4"/>
        <v>0</v>
      </c>
      <c r="J72" s="17">
        <f t="shared" si="4"/>
        <v>0</v>
      </c>
      <c r="K72" s="17">
        <f t="shared" si="4"/>
        <v>0</v>
      </c>
      <c r="L72" s="17">
        <f t="shared" si="4"/>
        <v>0</v>
      </c>
      <c r="M72" s="17">
        <f t="shared" si="4"/>
        <v>0</v>
      </c>
      <c r="N72" s="17">
        <f t="shared" si="4"/>
        <v>0</v>
      </c>
      <c r="O72" s="17">
        <f t="shared" si="4"/>
        <v>0</v>
      </c>
    </row>
    <row r="73" spans="2:15" s="15" customFormat="1" ht="15.75" thickBot="1" x14ac:dyDescent="0.4">
      <c r="B73" s="13" t="s">
        <v>64</v>
      </c>
      <c r="C73" s="14">
        <v>0</v>
      </c>
      <c r="D73" s="14">
        <f t="shared" ref="D73:O80" si="5">+$C73/12</f>
        <v>0</v>
      </c>
      <c r="E73" s="14">
        <f t="shared" si="5"/>
        <v>0</v>
      </c>
      <c r="F73" s="14">
        <f t="shared" si="5"/>
        <v>0</v>
      </c>
      <c r="G73" s="14">
        <f t="shared" si="5"/>
        <v>0</v>
      </c>
      <c r="H73" s="14">
        <f t="shared" si="5"/>
        <v>0</v>
      </c>
      <c r="I73" s="14">
        <f t="shared" si="5"/>
        <v>0</v>
      </c>
      <c r="J73" s="14">
        <f t="shared" si="5"/>
        <v>0</v>
      </c>
      <c r="K73" s="14">
        <f t="shared" si="5"/>
        <v>0</v>
      </c>
      <c r="L73" s="14">
        <f t="shared" si="5"/>
        <v>0</v>
      </c>
      <c r="M73" s="14">
        <f t="shared" si="5"/>
        <v>0</v>
      </c>
      <c r="N73" s="14">
        <f t="shared" si="5"/>
        <v>0</v>
      </c>
      <c r="O73" s="14">
        <f t="shared" si="5"/>
        <v>0</v>
      </c>
    </row>
    <row r="74" spans="2:15" s="10" customFormat="1" ht="15.75" thickBot="1" x14ac:dyDescent="0.4">
      <c r="B74" s="16" t="s">
        <v>65</v>
      </c>
      <c r="C74" s="17">
        <v>0</v>
      </c>
      <c r="D74" s="17">
        <f t="shared" si="5"/>
        <v>0</v>
      </c>
      <c r="E74" s="17">
        <f t="shared" si="5"/>
        <v>0</v>
      </c>
      <c r="F74" s="17">
        <f t="shared" si="5"/>
        <v>0</v>
      </c>
      <c r="G74" s="17">
        <f t="shared" si="5"/>
        <v>0</v>
      </c>
      <c r="H74" s="17">
        <f t="shared" si="5"/>
        <v>0</v>
      </c>
      <c r="I74" s="17">
        <f t="shared" si="5"/>
        <v>0</v>
      </c>
      <c r="J74" s="17">
        <f t="shared" si="5"/>
        <v>0</v>
      </c>
      <c r="K74" s="17">
        <f t="shared" si="5"/>
        <v>0</v>
      </c>
      <c r="L74" s="17">
        <f t="shared" si="5"/>
        <v>0</v>
      </c>
      <c r="M74" s="17">
        <f t="shared" si="5"/>
        <v>0</v>
      </c>
      <c r="N74" s="17">
        <f t="shared" si="5"/>
        <v>0</v>
      </c>
      <c r="O74" s="17">
        <f t="shared" si="5"/>
        <v>0</v>
      </c>
    </row>
    <row r="75" spans="2:15" s="10" customFormat="1" ht="15.75" thickBot="1" x14ac:dyDescent="0.4">
      <c r="B75" s="16" t="s">
        <v>66</v>
      </c>
      <c r="C75" s="17">
        <v>0</v>
      </c>
      <c r="D75" s="17">
        <f t="shared" si="5"/>
        <v>0</v>
      </c>
      <c r="E75" s="17">
        <f t="shared" si="5"/>
        <v>0</v>
      </c>
      <c r="F75" s="17">
        <f t="shared" si="5"/>
        <v>0</v>
      </c>
      <c r="G75" s="17">
        <f t="shared" si="5"/>
        <v>0</v>
      </c>
      <c r="H75" s="17">
        <f t="shared" si="5"/>
        <v>0</v>
      </c>
      <c r="I75" s="17">
        <f t="shared" si="5"/>
        <v>0</v>
      </c>
      <c r="J75" s="17">
        <f t="shared" si="5"/>
        <v>0</v>
      </c>
      <c r="K75" s="17">
        <f t="shared" si="5"/>
        <v>0</v>
      </c>
      <c r="L75" s="17">
        <f t="shared" si="5"/>
        <v>0</v>
      </c>
      <c r="M75" s="17">
        <f t="shared" si="5"/>
        <v>0</v>
      </c>
      <c r="N75" s="17">
        <f t="shared" si="5"/>
        <v>0</v>
      </c>
      <c r="O75" s="17">
        <f t="shared" si="5"/>
        <v>0</v>
      </c>
    </row>
    <row r="76" spans="2:15" s="10" customFormat="1" ht="15.75" thickBot="1" x14ac:dyDescent="0.4">
      <c r="B76" s="16" t="s">
        <v>67</v>
      </c>
      <c r="C76" s="17">
        <v>0</v>
      </c>
      <c r="D76" s="17">
        <f t="shared" si="5"/>
        <v>0</v>
      </c>
      <c r="E76" s="17">
        <f t="shared" si="5"/>
        <v>0</v>
      </c>
      <c r="F76" s="17">
        <f t="shared" si="5"/>
        <v>0</v>
      </c>
      <c r="G76" s="17">
        <f t="shared" si="5"/>
        <v>0</v>
      </c>
      <c r="H76" s="17">
        <f t="shared" si="5"/>
        <v>0</v>
      </c>
      <c r="I76" s="17">
        <f t="shared" si="5"/>
        <v>0</v>
      </c>
      <c r="J76" s="17">
        <f t="shared" si="5"/>
        <v>0</v>
      </c>
      <c r="K76" s="17">
        <f t="shared" si="5"/>
        <v>0</v>
      </c>
      <c r="L76" s="17">
        <f t="shared" si="5"/>
        <v>0</v>
      </c>
      <c r="M76" s="17">
        <f t="shared" si="5"/>
        <v>0</v>
      </c>
      <c r="N76" s="17">
        <f t="shared" si="5"/>
        <v>0</v>
      </c>
      <c r="O76" s="17">
        <f t="shared" si="5"/>
        <v>0</v>
      </c>
    </row>
    <row r="77" spans="2:15" s="10" customFormat="1" ht="15.75" thickBot="1" x14ac:dyDescent="0.4">
      <c r="B77" s="16" t="s">
        <v>68</v>
      </c>
      <c r="C77" s="17">
        <v>0</v>
      </c>
      <c r="D77" s="17">
        <f t="shared" si="5"/>
        <v>0</v>
      </c>
      <c r="E77" s="17">
        <f t="shared" si="5"/>
        <v>0</v>
      </c>
      <c r="F77" s="17">
        <f t="shared" si="5"/>
        <v>0</v>
      </c>
      <c r="G77" s="17">
        <f t="shared" si="5"/>
        <v>0</v>
      </c>
      <c r="H77" s="17">
        <f t="shared" si="5"/>
        <v>0</v>
      </c>
      <c r="I77" s="17">
        <f t="shared" si="5"/>
        <v>0</v>
      </c>
      <c r="J77" s="17">
        <f t="shared" si="5"/>
        <v>0</v>
      </c>
      <c r="K77" s="17">
        <f t="shared" si="5"/>
        <v>0</v>
      </c>
      <c r="L77" s="17">
        <f t="shared" si="5"/>
        <v>0</v>
      </c>
      <c r="M77" s="17">
        <f t="shared" si="5"/>
        <v>0</v>
      </c>
      <c r="N77" s="17">
        <f t="shared" si="5"/>
        <v>0</v>
      </c>
      <c r="O77" s="17">
        <f t="shared" si="5"/>
        <v>0</v>
      </c>
    </row>
    <row r="78" spans="2:15" s="10" customFormat="1" ht="15.75" thickBot="1" x14ac:dyDescent="0.4">
      <c r="B78" s="16" t="s">
        <v>69</v>
      </c>
      <c r="C78" s="17">
        <v>0</v>
      </c>
      <c r="D78" s="17">
        <f t="shared" si="5"/>
        <v>0</v>
      </c>
      <c r="E78" s="17">
        <f t="shared" si="5"/>
        <v>0</v>
      </c>
      <c r="F78" s="17">
        <f t="shared" si="5"/>
        <v>0</v>
      </c>
      <c r="G78" s="17">
        <f t="shared" si="5"/>
        <v>0</v>
      </c>
      <c r="H78" s="17">
        <f t="shared" si="5"/>
        <v>0</v>
      </c>
      <c r="I78" s="17">
        <f t="shared" si="5"/>
        <v>0</v>
      </c>
      <c r="J78" s="17">
        <f t="shared" si="5"/>
        <v>0</v>
      </c>
      <c r="K78" s="17">
        <f t="shared" si="5"/>
        <v>0</v>
      </c>
      <c r="L78" s="17">
        <f t="shared" si="5"/>
        <v>0</v>
      </c>
      <c r="M78" s="17">
        <f t="shared" si="5"/>
        <v>0</v>
      </c>
      <c r="N78" s="17">
        <f t="shared" si="5"/>
        <v>0</v>
      </c>
      <c r="O78" s="17">
        <f t="shared" si="5"/>
        <v>0</v>
      </c>
    </row>
    <row r="79" spans="2:15" s="10" customFormat="1" ht="15.75" thickBot="1" x14ac:dyDescent="0.4">
      <c r="B79" s="16" t="s">
        <v>70</v>
      </c>
      <c r="C79" s="17">
        <v>0</v>
      </c>
      <c r="D79" s="17">
        <f t="shared" si="5"/>
        <v>0</v>
      </c>
      <c r="E79" s="17">
        <f t="shared" si="5"/>
        <v>0</v>
      </c>
      <c r="F79" s="17">
        <f t="shared" si="5"/>
        <v>0</v>
      </c>
      <c r="G79" s="17">
        <f t="shared" si="5"/>
        <v>0</v>
      </c>
      <c r="H79" s="17">
        <f t="shared" si="5"/>
        <v>0</v>
      </c>
      <c r="I79" s="17">
        <f t="shared" si="5"/>
        <v>0</v>
      </c>
      <c r="J79" s="17">
        <f t="shared" si="5"/>
        <v>0</v>
      </c>
      <c r="K79" s="17">
        <f t="shared" si="5"/>
        <v>0</v>
      </c>
      <c r="L79" s="17">
        <f t="shared" si="5"/>
        <v>0</v>
      </c>
      <c r="M79" s="17">
        <f t="shared" si="5"/>
        <v>0</v>
      </c>
      <c r="N79" s="17">
        <f t="shared" si="5"/>
        <v>0</v>
      </c>
      <c r="O79" s="17">
        <f t="shared" si="5"/>
        <v>0</v>
      </c>
    </row>
    <row r="80" spans="2:15" s="10" customFormat="1" ht="30.75" thickBot="1" x14ac:dyDescent="0.4">
      <c r="B80" s="16" t="s">
        <v>71</v>
      </c>
      <c r="C80" s="17">
        <v>0</v>
      </c>
      <c r="D80" s="17">
        <f t="shared" si="5"/>
        <v>0</v>
      </c>
      <c r="E80" s="17">
        <f t="shared" si="5"/>
        <v>0</v>
      </c>
      <c r="F80" s="17">
        <f t="shared" si="5"/>
        <v>0</v>
      </c>
      <c r="G80" s="17">
        <f t="shared" si="5"/>
        <v>0</v>
      </c>
      <c r="H80" s="17">
        <f t="shared" si="5"/>
        <v>0</v>
      </c>
      <c r="I80" s="17">
        <f t="shared" si="5"/>
        <v>0</v>
      </c>
      <c r="J80" s="17">
        <f t="shared" si="5"/>
        <v>0</v>
      </c>
      <c r="K80" s="17">
        <f t="shared" si="5"/>
        <v>0</v>
      </c>
      <c r="L80" s="17">
        <f t="shared" si="5"/>
        <v>0</v>
      </c>
      <c r="M80" s="17">
        <f t="shared" si="5"/>
        <v>0</v>
      </c>
      <c r="N80" s="17">
        <f t="shared" si="5"/>
        <v>0</v>
      </c>
      <c r="O80" s="17">
        <f t="shared" si="5"/>
        <v>0</v>
      </c>
    </row>
    <row r="81" spans="3:15" s="10" customFormat="1" ht="15" x14ac:dyDescent="0.35"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</row>
    <row r="82" spans="3:15" x14ac:dyDescent="0.4"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</row>
    <row r="83" spans="3:15" x14ac:dyDescent="0.4"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</row>
    <row r="84" spans="3:15" x14ac:dyDescent="0.4"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</row>
    <row r="85" spans="3:15" x14ac:dyDescent="0.4"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</row>
    <row r="86" spans="3:15" x14ac:dyDescent="0.4"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</row>
    <row r="87" spans="3:15" x14ac:dyDescent="0.4"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</row>
    <row r="88" spans="3:15" x14ac:dyDescent="0.4"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</row>
    <row r="89" spans="3:15" x14ac:dyDescent="0.4"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</row>
    <row r="90" spans="3:15" x14ac:dyDescent="0.4"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</row>
    <row r="91" spans="3:15" x14ac:dyDescent="0.4"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</row>
    <row r="92" spans="3:15" x14ac:dyDescent="0.4"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</row>
    <row r="93" spans="3:15" x14ac:dyDescent="0.4"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</row>
  </sheetData>
  <phoneticPr fontId="6" type="noConversion"/>
  <pageMargins left="0.31496062992125984" right="0.11811023622047245" top="0.55118110236220474" bottom="0.55118110236220474" header="0.31496062992125984" footer="0.31496062992125984"/>
  <pageSetup scale="70" orientation="landscape" r:id="rId1"/>
  <headerFooter>
    <oddFooter>&amp;LCalendario Presupuesto de Egresos 2025&amp;CINSTITUTO JALISCIENSE DE CANCEROLOGIA
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Proy Ppto E COG</vt:lpstr>
      <vt:lpstr>'Proy Ppto E COG'!Área_de_impresión</vt:lpstr>
      <vt:lpstr>'Proy Ppto E 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Betsy Rivera</dc:creator>
  <cp:lastModifiedBy>Betsy Rivera</cp:lastModifiedBy>
  <cp:lastPrinted>2025-02-19T21:12:23Z</cp:lastPrinted>
  <dcterms:created xsi:type="dcterms:W3CDTF">2025-01-15T14:33:56Z</dcterms:created>
  <dcterms:modified xsi:type="dcterms:W3CDTF">2026-02-11T19:25:36Z</dcterms:modified>
</cp:coreProperties>
</file>